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050" windowHeight="6675" activeTab="1"/>
  </bookViews>
  <sheets>
    <sheet name="Γενικά" sheetId="1" r:id="rId1"/>
    <sheet name="ΝΠΔΔ" sheetId="4" r:id="rId2"/>
  </sheets>
  <calcPr calcId="125725"/>
</workbook>
</file>

<file path=xl/calcChain.xml><?xml version="1.0" encoding="utf-8"?>
<calcChain xmlns="http://schemas.openxmlformats.org/spreadsheetml/2006/main">
  <c r="D13" i="4"/>
  <c r="D15" s="1"/>
  <c r="J15"/>
  <c r="M15"/>
  <c r="M16" s="1"/>
  <c r="J13"/>
  <c r="C13"/>
  <c r="C15" s="1"/>
  <c r="C16" s="1"/>
  <c r="D16" l="1"/>
  <c r="M17"/>
  <c r="J16"/>
  <c r="J17" s="1"/>
  <c r="F16"/>
  <c r="C17"/>
  <c r="F13"/>
  <c r="F15" s="1"/>
  <c r="F17" s="1"/>
  <c r="G13"/>
  <c r="G15" s="1"/>
  <c r="G16" s="1"/>
  <c r="G17" l="1"/>
  <c r="D17"/>
  <c r="L13"/>
  <c r="L15" s="1"/>
  <c r="K13"/>
  <c r="K15" s="1"/>
  <c r="L16" l="1"/>
  <c r="L17" s="1"/>
  <c r="K16"/>
  <c r="K17" s="1"/>
  <c r="I13"/>
  <c r="I15" s="1"/>
  <c r="H13"/>
  <c r="H15" s="1"/>
  <c r="E13"/>
  <c r="E15" s="1"/>
  <c r="B13"/>
  <c r="B15" s="1"/>
  <c r="H16" l="1"/>
  <c r="H17" s="1"/>
  <c r="I16"/>
  <c r="I17" s="1"/>
  <c r="E16"/>
  <c r="E17" s="1"/>
  <c r="B17"/>
  <c r="B18" s="1"/>
  <c r="N15"/>
  <c r="B16"/>
  <c r="N17" l="1"/>
  <c r="N16"/>
</calcChain>
</file>

<file path=xl/sharedStrings.xml><?xml version="1.0" encoding="utf-8"?>
<sst xmlns="http://schemas.openxmlformats.org/spreadsheetml/2006/main" count="657" uniqueCount="162">
  <si>
    <t>Θέση εργασίας</t>
  </si>
  <si>
    <t>Γάντια δερματοπάνινα</t>
  </si>
  <si>
    <t>Γάντια από PVC</t>
  </si>
  <si>
    <t>Γάντια από νιτρίλιο</t>
  </si>
  <si>
    <t>Γάντια από ύφασμα και νιτρίλιο</t>
  </si>
  <si>
    <t>Ελαστικά γάντια μιας χρήσης</t>
  </si>
  <si>
    <t>Γάντια Συγκολλητών</t>
  </si>
  <si>
    <t>Γάντια Μονωτικά</t>
  </si>
  <si>
    <t>Προστασία από ηλιακή ακτινοβολία</t>
  </si>
  <si>
    <t>Ασπίδιο προστασίας με ηλεκτρικό τόξο</t>
  </si>
  <si>
    <t>Ασπίδιο με πλέγμα</t>
  </si>
  <si>
    <t>Οξυγονοκολλήσεις goggles</t>
  </si>
  <si>
    <t>Μάσκα ηλεκτροσυγκόλλησης</t>
  </si>
  <si>
    <t>Φίλτρο μάσκα P1</t>
  </si>
  <si>
    <t>Μάσκα ημίσεως προσώπου με φίλτρα Α1 Ρ3 ή ισοδύναμη φιλτρόμασκα</t>
  </si>
  <si>
    <t>Μάσκα ολόκληρου προσώπου με φίλτρα ΑΒΕΚ2 Ρ3</t>
  </si>
  <si>
    <t>Αναπνευστική μάσκα</t>
  </si>
  <si>
    <t>Ανακλαστικά γιλέκα</t>
  </si>
  <si>
    <t>Αδιάβροχες ποδιές</t>
  </si>
  <si>
    <t>Πυρίμαχες στολές</t>
  </si>
  <si>
    <t>Στολές προστασίας από χημικά</t>
  </si>
  <si>
    <t>Γαλότσες</t>
  </si>
  <si>
    <t>Μονωτικά εργαλεία</t>
  </si>
  <si>
    <t>Επιγονατίδες</t>
  </si>
  <si>
    <t>Κώνοι σήμανσης</t>
  </si>
  <si>
    <t>Νιτσεράδες</t>
  </si>
  <si>
    <t>Καθαριότητα</t>
  </si>
  <si>
    <t>συνοδός απορριμματοφόρου</t>
  </si>
  <si>
    <t>επόπτης (επιστάτης) καθαριότητας</t>
  </si>
  <si>
    <t>Ηλεκτρολόγος εγκαταστάσεων-Δημοτικού φωτισμού</t>
  </si>
  <si>
    <t>Νεκροταφεία</t>
  </si>
  <si>
    <t>ταφή-εκταφή</t>
  </si>
  <si>
    <t>Ξυλουργός</t>
  </si>
  <si>
    <t>Απασχολούμενοι σε χημικές ουσίες</t>
  </si>
  <si>
    <t>Απασχολούμενοι σε εργασίες ύψους</t>
  </si>
  <si>
    <t>Απασχολούμενοι σε χώρους με θόρυβο</t>
  </si>
  <si>
    <t>Απασχολούμενοι στην ύπαιθρο τους θερινούς μήνες</t>
  </si>
  <si>
    <t>Απασχολούμενοι στην ύπαιθρο υπό βροχή και σε υγρούς χώρους</t>
  </si>
  <si>
    <t>οδοκαθαριστής</t>
  </si>
  <si>
    <t>οδηγός απορριμματοφόρου</t>
  </si>
  <si>
    <t>οδηγός φορτηγού</t>
  </si>
  <si>
    <t>απασχολούμενος στον καθαρισμός και απολύμανση κάδων</t>
  </si>
  <si>
    <t>απασχολούμενος με τη διαλογή, επεξεργασία, μεταφόρτωση, καταστροφή και υγειονομική ταφή απορριμμάτων</t>
  </si>
  <si>
    <t>απασχολούμενος με την βαφή οχημάτων</t>
  </si>
  <si>
    <t>απασχολούμενος στον καθαρισμός απορριμματοφόρων οχημάτων, αυτοκινήτων</t>
  </si>
  <si>
    <t>μηχανικός οχημάτων-μηχανημάτων</t>
  </si>
  <si>
    <t>Απασχολούμενοι με τις οξυγονοκολλήσεις-συγκολλήσεις</t>
  </si>
  <si>
    <t>ηλεκτρολόγος οχημάτων</t>
  </si>
  <si>
    <t>Αμαξοστάσιο</t>
  </si>
  <si>
    <t>Πράσινο</t>
  </si>
  <si>
    <t>Κηπουρός</t>
  </si>
  <si>
    <t>αποσχολούμενος με τον χειρισμό βενζινοπρίονου-κουρευτικών μηχανών</t>
  </si>
  <si>
    <t>απασχολούμενος με τον ψεκασμό</t>
  </si>
  <si>
    <t>εργάτης πρασίνου</t>
  </si>
  <si>
    <t>υδραυλικός</t>
  </si>
  <si>
    <t>Απασχολούμενος στον καθαρισμό εσωτερικών χώρων</t>
  </si>
  <si>
    <t>Απασχολούμενος στον καθαρισμό εξωτερικών χώρων</t>
  </si>
  <si>
    <t>απασχολούμενος στα αφοδευτήρια</t>
  </si>
  <si>
    <t>Οδηγός Λεωφορείου</t>
  </si>
  <si>
    <t>Προσωπικό μαγειρίων</t>
  </si>
  <si>
    <t>Δημοτικά Κτίρια- Σχολεία</t>
  </si>
  <si>
    <t>αποσχολούμενος σε οικοδομικές εργασίες</t>
  </si>
  <si>
    <t>τεχνίτες και εργάτες τοποθέτησης πλακιδίων, μαρμάρων, πλακών, πεζοδρομίων</t>
  </si>
  <si>
    <t>εργαζόμενοι στη ρήψη ασφάλτου</t>
  </si>
  <si>
    <t>απασχολούμενοι με μεταλλικές κατασκευές</t>
  </si>
  <si>
    <t>απασχολούμενοι στη σήμανση οδών</t>
  </si>
  <si>
    <t>Οικοδομικά</t>
  </si>
  <si>
    <t>χειριστής τσάπας/φορτωτή</t>
  </si>
  <si>
    <t>χειριστής μπουλντόζας</t>
  </si>
  <si>
    <t>Επιβλέπων μηχανικός</t>
  </si>
  <si>
    <t>Θερμοϋδραυλικός</t>
  </si>
  <si>
    <t>Απασχολούμενος με το βάψιμο (κτίρια, κάγλελα, ελαιοχρωματισμοί κτλ.)</t>
  </si>
  <si>
    <t>Ψυκτικός</t>
  </si>
  <si>
    <t>Απασχολούμενος στην αποχέτευση και την ύδρευση</t>
  </si>
  <si>
    <t>Τεχνικές υπηρεσίες</t>
  </si>
  <si>
    <t>νοσηλευτικό προσωπικό</t>
  </si>
  <si>
    <t>γιατρός, οδοντίατρος</t>
  </si>
  <si>
    <t>επόπτης δημόσιας υγείας</t>
  </si>
  <si>
    <t>Υγειονομικές υπηρεσίες</t>
  </si>
  <si>
    <t>Απασχολούμενος σε έκτακτα περιστατικά-πυρασφάλεια, πλημμύρες, χιονοπτώσεις</t>
  </si>
  <si>
    <t>Παρκαδόρος</t>
  </si>
  <si>
    <t>Μάγειρας και βοηθός</t>
  </si>
  <si>
    <t>Τραπεζοκόμος</t>
  </si>
  <si>
    <t>Εργάτης κυνοκομείου</t>
  </si>
  <si>
    <t>Ιχθυολόγος</t>
  </si>
  <si>
    <t>Υδρομετρητές δικτύου ύδρευσης</t>
  </si>
  <si>
    <t>Αποθηκάριος</t>
  </si>
  <si>
    <t>Οικογενιακός βοηθός</t>
  </si>
  <si>
    <t>βρεφονηπιοκόμος, βοηθός</t>
  </si>
  <si>
    <t>Δημοτικός Αστυνόμος</t>
  </si>
  <si>
    <t>Απασχολούμενος στον καθαρισμό κολυμβητηρίων</t>
  </si>
  <si>
    <t>Πλύντες στα δημοτικά γηροκομεία (πλυντήρια)</t>
  </si>
  <si>
    <t>Οδηγός επιβατικού, Β Κατηγορίας</t>
  </si>
  <si>
    <t>ΔΙΑΦΟΡΑ</t>
  </si>
  <si>
    <t>Χειριστής εργαλειομηχανής</t>
  </si>
  <si>
    <t>γεωπόνος, δασολόγος και τεχνολόγος γεωπονίας</t>
  </si>
  <si>
    <t>Εργάτες νεκροταφείων</t>
  </si>
  <si>
    <t>σχολικός φύλακας- φύλακας</t>
  </si>
  <si>
    <t>Κτηνίατρος</t>
  </si>
  <si>
    <t>Τεχνικός ΚΤΕΟ</t>
  </si>
  <si>
    <t>Κλητήρας οδηγός δικύκλου</t>
  </si>
  <si>
    <t>Χρήστες Η/Υ</t>
  </si>
  <si>
    <t>Επιθεωρητές περιβάλλοντος, ελεγκτές σε ΧΥΤΑ, ΧΑΔΑ, βιολογικούς</t>
  </si>
  <si>
    <t>Τεχνολόγος ζωικής παραγωγής</t>
  </si>
  <si>
    <t>Βοηθός κτηνιάτρου</t>
  </si>
  <si>
    <t>Σπερματεγχύτης</t>
  </si>
  <si>
    <t>Εργάτες σφαγείων</t>
  </si>
  <si>
    <t>Νοσοκόμος ζώων</t>
  </si>
  <si>
    <t>Σταυλίτης</t>
  </si>
  <si>
    <t>Δειγματοληψίες νερού και μυδιών</t>
  </si>
  <si>
    <t>Έλεγχοι σε καταψύξεις</t>
  </si>
  <si>
    <t>ΚΤΗΝΟΤΡΟΦΙΚΗ ΥΠΗΡΕΣΙΑ</t>
  </si>
  <si>
    <t>x</t>
  </si>
  <si>
    <t>X</t>
  </si>
  <si>
    <t>Χ</t>
  </si>
  <si>
    <t>Μπλουζάκι T-shirt</t>
  </si>
  <si>
    <t>Παντελόνι Εργασίας</t>
  </si>
  <si>
    <t>Άρβυλα Ασφαλείας</t>
  </si>
  <si>
    <t>Καπέλα τύπου μπέιζμπολ</t>
  </si>
  <si>
    <t>Μπουφάν Αδιάβροχο</t>
  </si>
  <si>
    <t>Ωτοασπίδες ή ωτοβύσματα</t>
  </si>
  <si>
    <t>χ</t>
  </si>
  <si>
    <t>Γυαλία ανοικτού τύπου</t>
  </si>
  <si>
    <t>Κράνος</t>
  </si>
  <si>
    <t>Φόρμα εργασίας</t>
  </si>
  <si>
    <t>Χειριστής μηχανημάτων (σάρωθρο, πλυστικό, μπουλντόζα, τσάπα/φοτρωτής)</t>
  </si>
  <si>
    <t>Άρβυλα Ασφαλείας για ηλεκ/γο</t>
  </si>
  <si>
    <t>ολοσωμες εξαρτήσεις, ανακόπτες, αποσβεστήρες</t>
  </si>
  <si>
    <t>Ζώνες ασφαλείας</t>
  </si>
  <si>
    <t>Γυαλία κλειστού τύπου</t>
  </si>
  <si>
    <t>Ημικράνος με διάφανη προσωπίδα</t>
  </si>
  <si>
    <t>Ποδιά σαμάρι</t>
  </si>
  <si>
    <t>Ποδιές συγκολλητών</t>
  </si>
  <si>
    <t>χειρουργική μιας χρήσης</t>
  </si>
  <si>
    <t>παπούτσια ασφαλείας τύπου σαμπό</t>
  </si>
  <si>
    <t>Παπούτσια Αντιολισθητικά</t>
  </si>
  <si>
    <t>Ρόμπα και υφσμάτινη</t>
  </si>
  <si>
    <t>Γάντια με μεταλλικό πλέγμα</t>
  </si>
  <si>
    <t>Γυαλιά για Η/Υ</t>
  </si>
  <si>
    <t>Παπούτσια ασφαλείας τύπου Σαμπό</t>
  </si>
  <si>
    <t>Τιμές ανά τεμάχιο</t>
  </si>
  <si>
    <t>Ελαστικά γάντια μιας χρήσης κουτί των 100τεμ</t>
  </si>
  <si>
    <t>Σύνολο</t>
  </si>
  <si>
    <t>* τα παπούτσια Αντιολισθητικά και τα παπούτσια ασφαλείας τύπου Σαμπό προδιαγράφονται ως ένα</t>
  </si>
  <si>
    <t>Ρόμπα</t>
  </si>
  <si>
    <t>Οικογενειακος βοηθός και Κοινων. (Βοήθεια στο Σπίτι)</t>
  </si>
  <si>
    <t>Ρόμπα υφασμάτινη</t>
  </si>
  <si>
    <t>Σύνολο σε ευρώ</t>
  </si>
  <si>
    <t xml:space="preserve">*Περί των ποσοτήτων των γαντιών μίας χρήσης ο αριθμός του συνόλου είναι 222, </t>
  </si>
  <si>
    <t xml:space="preserve">διότι έχει πολλαπλασιαστεί ο αριθμός των εργαζομένων στους οποίους πρέπει να χορηγηθούν τα υλικά αυτά με τον αριθμό 3, ώστε να διαθέτουν γάντια όλο το έτος </t>
  </si>
  <si>
    <t>Καπέλο Μάγειρα</t>
  </si>
  <si>
    <t>Μερικό Σύνολο χωρίς ΦΠΑ</t>
  </si>
  <si>
    <t>Τιμές Συνόλου ανά είδος με το ΦΠΑ</t>
  </si>
  <si>
    <t>ΦΠΑ 24%</t>
  </si>
  <si>
    <t>ΕΛΛΗΝΙΚΗ ΔΗΜΟΚΡΑΤΙΑ</t>
  </si>
  <si>
    <t>ΝΟΜΟΣ ΚΑΒΑΛΑΣ</t>
  </si>
  <si>
    <t>ΔΗΜΟΣ ΠΑΓΓΑΙΟΥ</t>
  </si>
  <si>
    <t>ΝΠΔΔ "ΚΟΙΝΩΝΙΚΗ ΦΡΟΝΤΙΔΑ ΚΑΙ ΠΡΟΣΧΟΛΙΚΗ ΑΓΩΓΗ"</t>
  </si>
  <si>
    <t>ΣΥΝΟΛΑ</t>
  </si>
  <si>
    <t>ΕΝΔΕΙΚΤΙΚΟΣ ΠΡΟΥΠΟΛΟΓΙΣΜΟΣ ΓΙΑ ΕΝΑ ΕΤΟΣ</t>
  </si>
  <si>
    <t>Μάσκα υφασμάτινη προσώπου</t>
  </si>
  <si>
    <t>*Περι των ποσοτήτων που αφορούν τις υφασμάτινες μάσκες , ισχύει με δείκτη πολλαπλασιασμού το 5, ώστε να έχουν στη διάθεσή τους αρκετές σε αριθμό μάσκες για να καλύπτουν εργάσιμη εβδομάδα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</si>
</sst>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/>
    </xf>
    <xf numFmtId="0" fontId="1" fillId="0" borderId="0" xfId="0" applyFont="1"/>
    <xf numFmtId="164" fontId="1" fillId="0" borderId="3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textRotation="90"/>
    </xf>
    <xf numFmtId="0" fontId="2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8"/>
  <sheetViews>
    <sheetView workbookViewId="0">
      <pane ySplit="1" topLeftCell="A39" activePane="bottomLeft" state="frozen"/>
      <selection pane="bottomLeft" activeCell="A46" sqref="A46:A63"/>
    </sheetView>
  </sheetViews>
  <sheetFormatPr defaultRowHeight="15"/>
  <cols>
    <col min="1" max="1" width="14.140625" bestFit="1" customWidth="1"/>
    <col min="2" max="2" width="69.85546875" customWidth="1"/>
    <col min="8" max="8" width="9.140625" style="1"/>
    <col min="9" max="9" width="12.7109375" customWidth="1"/>
    <col min="10" max="10" width="11.140625" customWidth="1"/>
    <col min="12" max="13" width="9.140625" style="1"/>
    <col min="15" max="15" width="12.28515625" customWidth="1"/>
    <col min="16" max="16" width="11.5703125" customWidth="1"/>
    <col min="19" max="19" width="11.28515625" customWidth="1"/>
    <col min="20" max="20" width="22.5703125" customWidth="1"/>
    <col min="22" max="22" width="14.85546875" customWidth="1"/>
    <col min="23" max="23" width="11.5703125" customWidth="1"/>
    <col min="24" max="24" width="11.5703125" style="1" customWidth="1"/>
    <col min="25" max="25" width="16.7109375" customWidth="1"/>
    <col min="26" max="26" width="13.140625" customWidth="1"/>
    <col min="27" max="27" width="13.140625" style="1" customWidth="1"/>
    <col min="28" max="32" width="11.42578125" style="1" customWidth="1"/>
    <col min="33" max="33" width="11.28515625" customWidth="1"/>
    <col min="34" max="34" width="13" customWidth="1"/>
    <col min="35" max="35" width="11.7109375" customWidth="1"/>
    <col min="36" max="36" width="11.42578125" customWidth="1"/>
    <col min="38" max="38" width="15" customWidth="1"/>
    <col min="39" max="40" width="12.140625" style="1" customWidth="1"/>
    <col min="41" max="41" width="11.28515625" customWidth="1"/>
    <col min="42" max="42" width="13.140625" customWidth="1"/>
    <col min="43" max="43" width="15.42578125" customWidth="1"/>
    <col min="44" max="44" width="12.42578125" customWidth="1"/>
    <col min="45" max="45" width="11.85546875" customWidth="1"/>
    <col min="46" max="46" width="11.5703125" customWidth="1"/>
    <col min="47" max="47" width="12.7109375" customWidth="1"/>
    <col min="48" max="48" width="14.42578125" customWidth="1"/>
    <col min="49" max="49" width="11.140625" customWidth="1"/>
  </cols>
  <sheetData>
    <row r="1" spans="1:49" ht="90">
      <c r="A1" s="32" t="s">
        <v>0</v>
      </c>
      <c r="B1" s="32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137</v>
      </c>
      <c r="I1" s="4" t="s">
        <v>6</v>
      </c>
      <c r="J1" s="4" t="s">
        <v>7</v>
      </c>
      <c r="K1" s="11" t="s">
        <v>123</v>
      </c>
      <c r="L1" s="11" t="s">
        <v>138</v>
      </c>
      <c r="M1" s="4" t="s">
        <v>129</v>
      </c>
      <c r="N1" s="4" t="s">
        <v>122</v>
      </c>
      <c r="O1" s="4" t="s">
        <v>8</v>
      </c>
      <c r="P1" s="4" t="s">
        <v>130</v>
      </c>
      <c r="Q1" s="4" t="s">
        <v>9</v>
      </c>
      <c r="R1" s="4" t="s">
        <v>10</v>
      </c>
      <c r="S1" s="4" t="s">
        <v>11</v>
      </c>
      <c r="T1" s="4" t="s">
        <v>12</v>
      </c>
      <c r="U1" s="4" t="s">
        <v>13</v>
      </c>
      <c r="V1" s="4" t="s">
        <v>14</v>
      </c>
      <c r="W1" s="4" t="s">
        <v>15</v>
      </c>
      <c r="X1" s="4" t="s">
        <v>133</v>
      </c>
      <c r="Y1" s="4" t="s">
        <v>16</v>
      </c>
      <c r="Z1" s="4" t="s">
        <v>17</v>
      </c>
      <c r="AA1" s="4" t="s">
        <v>124</v>
      </c>
      <c r="AB1" s="4" t="s">
        <v>116</v>
      </c>
      <c r="AC1" s="4" t="s">
        <v>115</v>
      </c>
      <c r="AD1" s="4" t="s">
        <v>136</v>
      </c>
      <c r="AE1" s="4" t="s">
        <v>131</v>
      </c>
      <c r="AF1" s="4" t="s">
        <v>119</v>
      </c>
      <c r="AG1" s="4" t="s">
        <v>18</v>
      </c>
      <c r="AH1" s="4" t="s">
        <v>132</v>
      </c>
      <c r="AI1" s="4" t="s">
        <v>19</v>
      </c>
      <c r="AJ1" s="4" t="s">
        <v>20</v>
      </c>
      <c r="AK1" s="4" t="s">
        <v>21</v>
      </c>
      <c r="AL1" s="4" t="s">
        <v>135</v>
      </c>
      <c r="AM1" s="4" t="s">
        <v>126</v>
      </c>
      <c r="AN1" s="4" t="s">
        <v>134</v>
      </c>
      <c r="AO1" s="4" t="s">
        <v>117</v>
      </c>
      <c r="AP1" s="4" t="s">
        <v>22</v>
      </c>
      <c r="AQ1" s="4" t="s">
        <v>23</v>
      </c>
      <c r="AR1" s="4" t="s">
        <v>24</v>
      </c>
      <c r="AS1" s="4" t="s">
        <v>25</v>
      </c>
      <c r="AT1" s="4" t="s">
        <v>118</v>
      </c>
      <c r="AU1" s="4" t="s">
        <v>120</v>
      </c>
      <c r="AV1" s="4" t="s">
        <v>127</v>
      </c>
      <c r="AW1" s="4" t="s">
        <v>128</v>
      </c>
    </row>
    <row r="2" spans="1:49">
      <c r="A2" s="30" t="s">
        <v>26</v>
      </c>
      <c r="B2" s="2" t="s">
        <v>38</v>
      </c>
      <c r="C2" s="3"/>
      <c r="D2" s="3"/>
      <c r="E2" s="3" t="s">
        <v>112</v>
      </c>
      <c r="F2" s="3" t="s">
        <v>112</v>
      </c>
      <c r="G2" s="3"/>
      <c r="H2" s="3"/>
      <c r="I2" s="4"/>
      <c r="J2" s="4"/>
      <c r="K2" s="2"/>
      <c r="L2" s="2"/>
      <c r="M2" s="2"/>
      <c r="N2" s="4"/>
      <c r="O2" s="5"/>
      <c r="P2" s="4"/>
      <c r="Q2" s="4"/>
      <c r="R2" s="4"/>
      <c r="S2" s="4"/>
      <c r="T2" s="4"/>
      <c r="U2" s="4" t="s">
        <v>113</v>
      </c>
      <c r="V2" s="4"/>
      <c r="W2" s="4"/>
      <c r="X2" s="4"/>
      <c r="Y2" s="5"/>
      <c r="Z2" s="4" t="s">
        <v>113</v>
      </c>
      <c r="AA2" s="4"/>
      <c r="AB2" s="4" t="s">
        <v>114</v>
      </c>
      <c r="AC2" s="4" t="s">
        <v>113</v>
      </c>
      <c r="AD2" s="4"/>
      <c r="AE2" s="4"/>
      <c r="AF2" s="4"/>
      <c r="AG2" s="4"/>
      <c r="AH2" s="4"/>
      <c r="AI2" s="5"/>
      <c r="AJ2" s="4"/>
      <c r="AK2" s="4"/>
      <c r="AL2" s="4"/>
      <c r="AM2" s="4"/>
      <c r="AN2" s="4"/>
      <c r="AO2" s="4" t="s">
        <v>114</v>
      </c>
      <c r="AP2" s="4"/>
      <c r="AQ2" s="4"/>
      <c r="AR2" s="4"/>
      <c r="AS2" s="4" t="s">
        <v>114</v>
      </c>
      <c r="AT2" s="4" t="s">
        <v>114</v>
      </c>
      <c r="AU2" s="7"/>
      <c r="AV2" s="7"/>
      <c r="AW2" s="7"/>
    </row>
    <row r="3" spans="1:49">
      <c r="A3" s="30"/>
      <c r="B3" s="7" t="s">
        <v>27</v>
      </c>
      <c r="C3" s="2" t="s">
        <v>114</v>
      </c>
      <c r="D3" s="2"/>
      <c r="E3" s="2" t="s">
        <v>121</v>
      </c>
      <c r="F3" s="2"/>
      <c r="G3" s="2"/>
      <c r="H3" s="2"/>
      <c r="I3" s="2"/>
      <c r="J3" s="2"/>
      <c r="K3" s="2" t="s">
        <v>121</v>
      </c>
      <c r="L3" s="2"/>
      <c r="M3" s="2"/>
      <c r="N3" s="2" t="s">
        <v>114</v>
      </c>
      <c r="O3" s="2"/>
      <c r="P3" s="2"/>
      <c r="Q3" s="2"/>
      <c r="R3" s="2"/>
      <c r="S3" s="2"/>
      <c r="T3" s="2"/>
      <c r="U3" s="2" t="s">
        <v>114</v>
      </c>
      <c r="V3" s="2" t="s">
        <v>114</v>
      </c>
      <c r="W3" s="2"/>
      <c r="X3" s="2"/>
      <c r="Y3" s="2"/>
      <c r="Z3" s="2" t="s">
        <v>121</v>
      </c>
      <c r="AA3" s="2"/>
      <c r="AB3" s="2" t="s">
        <v>121</v>
      </c>
      <c r="AC3" s="2" t="s">
        <v>121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 t="s">
        <v>121</v>
      </c>
      <c r="AP3" s="2"/>
      <c r="AQ3" s="2"/>
      <c r="AR3" s="2"/>
      <c r="AS3" s="2" t="s">
        <v>121</v>
      </c>
      <c r="AT3" s="2"/>
      <c r="AU3" s="7"/>
      <c r="AV3" s="7"/>
      <c r="AW3" s="7"/>
    </row>
    <row r="4" spans="1:49">
      <c r="A4" s="30"/>
      <c r="B4" s="7" t="s">
        <v>28</v>
      </c>
      <c r="C4" s="2"/>
      <c r="D4" s="2"/>
      <c r="E4" s="2" t="s">
        <v>121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121</v>
      </c>
      <c r="AA4" s="2" t="s">
        <v>121</v>
      </c>
      <c r="AB4" s="2" t="s">
        <v>121</v>
      </c>
      <c r="AC4" s="2" t="s">
        <v>121</v>
      </c>
      <c r="AD4" s="2"/>
      <c r="AE4" s="2"/>
      <c r="AF4" s="2" t="s">
        <v>121</v>
      </c>
      <c r="AG4" s="2"/>
      <c r="AH4" s="2"/>
      <c r="AI4" s="2"/>
      <c r="AJ4" s="2"/>
      <c r="AK4" s="2"/>
      <c r="AL4" s="2"/>
      <c r="AM4" s="2"/>
      <c r="AN4" s="2"/>
      <c r="AO4" s="2" t="s">
        <v>121</v>
      </c>
      <c r="AP4" s="2"/>
      <c r="AQ4" s="2"/>
      <c r="AR4" s="2"/>
      <c r="AS4" s="2"/>
      <c r="AT4" s="2"/>
      <c r="AU4" s="7"/>
      <c r="AV4" s="7"/>
      <c r="AW4" s="7"/>
    </row>
    <row r="5" spans="1:49">
      <c r="A5" s="30"/>
      <c r="B5" s="7" t="s">
        <v>39</v>
      </c>
      <c r="C5" s="2" t="s">
        <v>121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 t="s">
        <v>121</v>
      </c>
      <c r="V5" s="2"/>
      <c r="W5" s="2"/>
      <c r="X5" s="2"/>
      <c r="Y5" s="2"/>
      <c r="Z5" s="2" t="s">
        <v>121</v>
      </c>
      <c r="AA5" s="2"/>
      <c r="AB5" s="2" t="s">
        <v>121</v>
      </c>
      <c r="AC5" s="2" t="s">
        <v>121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 t="s">
        <v>121</v>
      </c>
      <c r="AP5" s="2"/>
      <c r="AQ5" s="2"/>
      <c r="AR5" s="2"/>
      <c r="AS5" s="2"/>
      <c r="AT5" s="2"/>
      <c r="AU5" s="7"/>
      <c r="AV5" s="7"/>
      <c r="AW5" s="7"/>
    </row>
    <row r="6" spans="1:49">
      <c r="A6" s="30"/>
      <c r="B6" s="7" t="s">
        <v>125</v>
      </c>
      <c r="C6" s="2"/>
      <c r="D6" s="2"/>
      <c r="E6" s="2" t="s">
        <v>121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 t="s">
        <v>121</v>
      </c>
      <c r="AA6" s="2"/>
      <c r="AB6" s="2" t="s">
        <v>121</v>
      </c>
      <c r="AC6" s="2" t="s">
        <v>121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 t="s">
        <v>121</v>
      </c>
      <c r="AP6" s="2"/>
      <c r="AQ6" s="2"/>
      <c r="AR6" s="2"/>
      <c r="AS6" s="2"/>
      <c r="AT6" s="2"/>
      <c r="AU6" s="7"/>
      <c r="AV6" s="7"/>
      <c r="AW6" s="7"/>
    </row>
    <row r="7" spans="1:49">
      <c r="A7" s="30"/>
      <c r="B7" s="7" t="s">
        <v>40</v>
      </c>
      <c r="C7" s="2" t="s">
        <v>114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 t="s">
        <v>114</v>
      </c>
      <c r="V7" s="2"/>
      <c r="W7" s="2"/>
      <c r="X7" s="2"/>
      <c r="Y7" s="2"/>
      <c r="Z7" s="2" t="s">
        <v>114</v>
      </c>
      <c r="AA7" s="2"/>
      <c r="AB7" s="2" t="s">
        <v>114</v>
      </c>
      <c r="AC7" s="2" t="s">
        <v>114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 t="s">
        <v>114</v>
      </c>
      <c r="AP7" s="2"/>
      <c r="AQ7" s="2"/>
      <c r="AR7" s="2"/>
      <c r="AS7" s="2"/>
      <c r="AT7" s="2"/>
      <c r="AU7" s="7"/>
      <c r="AV7" s="7"/>
      <c r="AW7" s="7"/>
    </row>
    <row r="8" spans="1:49">
      <c r="A8" s="30"/>
      <c r="B8" s="8" t="s">
        <v>41</v>
      </c>
      <c r="C8" s="2" t="s">
        <v>121</v>
      </c>
      <c r="D8" s="2" t="s">
        <v>121</v>
      </c>
      <c r="E8" s="2"/>
      <c r="F8" s="2" t="s">
        <v>121</v>
      </c>
      <c r="G8" s="2"/>
      <c r="H8" s="2"/>
      <c r="I8" s="2"/>
      <c r="J8" s="2"/>
      <c r="K8" s="2" t="s">
        <v>121</v>
      </c>
      <c r="L8" s="2"/>
      <c r="M8" s="2" t="s">
        <v>121</v>
      </c>
      <c r="N8" s="2"/>
      <c r="O8" s="2"/>
      <c r="P8" s="2"/>
      <c r="Q8" s="2"/>
      <c r="R8" s="2"/>
      <c r="S8" s="2"/>
      <c r="T8" s="2"/>
      <c r="U8" s="2"/>
      <c r="V8" s="2"/>
      <c r="W8" s="2" t="s">
        <v>121</v>
      </c>
      <c r="X8" s="2"/>
      <c r="Y8" s="2"/>
      <c r="Z8" s="2"/>
      <c r="AA8" s="2" t="s">
        <v>121</v>
      </c>
      <c r="AB8" s="2"/>
      <c r="AC8" s="2"/>
      <c r="AD8" s="2"/>
      <c r="AE8" s="2"/>
      <c r="AF8" s="2"/>
      <c r="AG8" s="2"/>
      <c r="AH8" s="2"/>
      <c r="AI8" s="2"/>
      <c r="AJ8" s="2" t="s">
        <v>121</v>
      </c>
      <c r="AK8" s="2" t="s">
        <v>121</v>
      </c>
      <c r="AL8" s="2"/>
      <c r="AM8" s="2"/>
      <c r="AN8" s="2"/>
      <c r="AO8" s="2" t="s">
        <v>121</v>
      </c>
      <c r="AP8" s="2"/>
      <c r="AQ8" s="2"/>
      <c r="AR8" s="2"/>
      <c r="AS8" s="2"/>
      <c r="AT8" s="2"/>
      <c r="AU8" s="7"/>
      <c r="AV8" s="7"/>
      <c r="AW8" s="7"/>
    </row>
    <row r="9" spans="1:49" ht="30">
      <c r="A9" s="30"/>
      <c r="B9" s="9" t="s">
        <v>42</v>
      </c>
      <c r="C9" s="2" t="s">
        <v>121</v>
      </c>
      <c r="D9" s="2" t="s">
        <v>121</v>
      </c>
      <c r="E9" s="2"/>
      <c r="F9" s="2"/>
      <c r="G9" s="2"/>
      <c r="H9" s="2"/>
      <c r="I9" s="2"/>
      <c r="J9" s="2"/>
      <c r="K9" s="2"/>
      <c r="L9" s="2"/>
      <c r="M9" s="2" t="s">
        <v>121</v>
      </c>
      <c r="N9" s="2"/>
      <c r="O9" s="2"/>
      <c r="P9" s="2"/>
      <c r="Q9" s="2"/>
      <c r="R9" s="2"/>
      <c r="S9" s="2"/>
      <c r="T9" s="2"/>
      <c r="U9" s="2"/>
      <c r="V9" s="2" t="s">
        <v>121</v>
      </c>
      <c r="W9" s="2"/>
      <c r="X9" s="2"/>
      <c r="Y9" s="2"/>
      <c r="Z9" s="2"/>
      <c r="AA9" s="2" t="s">
        <v>121</v>
      </c>
      <c r="AB9" s="2" t="s">
        <v>121</v>
      </c>
      <c r="AC9" s="2" t="s">
        <v>121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 t="s">
        <v>121</v>
      </c>
      <c r="AT9" s="2"/>
      <c r="AU9" s="7"/>
      <c r="AV9" s="7"/>
      <c r="AW9" s="7"/>
    </row>
    <row r="10" spans="1:49" s="1" customFormat="1">
      <c r="A10" s="30" t="s">
        <v>48</v>
      </c>
      <c r="B10" s="9" t="s">
        <v>94</v>
      </c>
      <c r="C10" s="2" t="s">
        <v>121</v>
      </c>
      <c r="D10" s="2"/>
      <c r="E10" s="2"/>
      <c r="F10" s="2"/>
      <c r="G10" s="2"/>
      <c r="H10" s="2"/>
      <c r="I10" s="2"/>
      <c r="J10" s="2"/>
      <c r="K10" s="2"/>
      <c r="L10" s="2"/>
      <c r="M10" s="2" t="s">
        <v>121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 t="s">
        <v>121</v>
      </c>
      <c r="AB10" s="2" t="s">
        <v>121</v>
      </c>
      <c r="AC10" s="2" t="s">
        <v>121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 t="s">
        <v>121</v>
      </c>
      <c r="AP10" s="2"/>
      <c r="AQ10" s="2"/>
      <c r="AR10" s="2"/>
      <c r="AS10" s="2"/>
      <c r="AT10" s="2"/>
      <c r="AU10" s="7"/>
      <c r="AV10" s="7"/>
      <c r="AW10" s="7"/>
    </row>
    <row r="11" spans="1:49" s="1" customFormat="1">
      <c r="A11" s="30"/>
      <c r="B11" s="9" t="s">
        <v>43</v>
      </c>
      <c r="C11" s="2"/>
      <c r="D11" s="2" t="s">
        <v>121</v>
      </c>
      <c r="E11" s="2"/>
      <c r="F11" s="2"/>
      <c r="G11" s="2" t="s">
        <v>121</v>
      </c>
      <c r="H11" s="2"/>
      <c r="I11" s="2"/>
      <c r="J11" s="2"/>
      <c r="K11" s="2"/>
      <c r="L11" s="2"/>
      <c r="M11" s="2" t="s">
        <v>121</v>
      </c>
      <c r="N11" s="2"/>
      <c r="O11" s="2"/>
      <c r="P11" s="2"/>
      <c r="Q11" s="2"/>
      <c r="R11" s="2"/>
      <c r="S11" s="2"/>
      <c r="T11" s="2"/>
      <c r="U11" s="2"/>
      <c r="V11" s="2"/>
      <c r="W11" s="2" t="s">
        <v>121</v>
      </c>
      <c r="X11" s="2"/>
      <c r="Y11" s="2"/>
      <c r="Z11" s="2"/>
      <c r="AA11" s="2" t="s">
        <v>121</v>
      </c>
      <c r="AB11" s="2"/>
      <c r="AC11" s="2"/>
      <c r="AD11" s="2"/>
      <c r="AE11" s="2"/>
      <c r="AF11" s="2"/>
      <c r="AG11" s="2"/>
      <c r="AH11" s="2"/>
      <c r="AI11" s="2"/>
      <c r="AJ11" s="2" t="s">
        <v>121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7"/>
      <c r="AV11" s="7"/>
      <c r="AW11" s="7"/>
    </row>
    <row r="12" spans="1:49" s="1" customFormat="1" ht="30">
      <c r="A12" s="30"/>
      <c r="B12" s="9" t="s">
        <v>44</v>
      </c>
      <c r="C12" s="2"/>
      <c r="D12" s="2" t="s">
        <v>121</v>
      </c>
      <c r="E12" s="2"/>
      <c r="F12" s="2"/>
      <c r="G12" s="2" t="s">
        <v>121</v>
      </c>
      <c r="H12" s="2"/>
      <c r="I12" s="2"/>
      <c r="J12" s="2"/>
      <c r="K12" s="2"/>
      <c r="L12" s="2"/>
      <c r="M12" s="2" t="s">
        <v>121</v>
      </c>
      <c r="N12" s="2"/>
      <c r="O12" s="2"/>
      <c r="P12" s="2"/>
      <c r="Q12" s="2"/>
      <c r="R12" s="2"/>
      <c r="S12" s="2"/>
      <c r="T12" s="2"/>
      <c r="U12" s="2" t="s">
        <v>121</v>
      </c>
      <c r="V12" s="2" t="s">
        <v>121</v>
      </c>
      <c r="W12" s="2"/>
      <c r="X12" s="2"/>
      <c r="Y12" s="2"/>
      <c r="Z12" s="2"/>
      <c r="AA12" s="2" t="s">
        <v>121</v>
      </c>
      <c r="AB12" s="2"/>
      <c r="AC12" s="2"/>
      <c r="AD12" s="2"/>
      <c r="AE12" s="2"/>
      <c r="AF12" s="2"/>
      <c r="AG12" s="2" t="s">
        <v>121</v>
      </c>
      <c r="AH12" s="2"/>
      <c r="AI12" s="2"/>
      <c r="AJ12" s="2"/>
      <c r="AK12" s="2" t="s">
        <v>121</v>
      </c>
      <c r="AL12" s="2"/>
      <c r="AM12" s="2"/>
      <c r="AN12" s="2"/>
      <c r="AO12" s="2"/>
      <c r="AP12" s="2"/>
      <c r="AQ12" s="2"/>
      <c r="AR12" s="2"/>
      <c r="AS12" s="2" t="s">
        <v>121</v>
      </c>
      <c r="AT12" s="2"/>
      <c r="AU12" s="7"/>
      <c r="AV12" s="7"/>
      <c r="AW12" s="7"/>
    </row>
    <row r="13" spans="1:49" s="1" customFormat="1">
      <c r="A13" s="30"/>
      <c r="B13" s="9" t="s">
        <v>45</v>
      </c>
      <c r="C13" s="2"/>
      <c r="D13" s="2" t="s">
        <v>121</v>
      </c>
      <c r="E13" s="2"/>
      <c r="F13" s="2"/>
      <c r="G13" s="2"/>
      <c r="H13" s="2"/>
      <c r="I13" s="2"/>
      <c r="J13" s="2"/>
      <c r="K13" s="2"/>
      <c r="L13" s="2"/>
      <c r="M13" s="2"/>
      <c r="N13" s="2" t="s">
        <v>121</v>
      </c>
      <c r="O13" s="2"/>
      <c r="P13" s="2"/>
      <c r="Q13" s="2"/>
      <c r="R13" s="2"/>
      <c r="S13" s="2"/>
      <c r="T13" s="2"/>
      <c r="U13" s="2" t="s">
        <v>121</v>
      </c>
      <c r="V13" s="2"/>
      <c r="W13" s="2"/>
      <c r="X13" s="2"/>
      <c r="Y13" s="2"/>
      <c r="Z13" s="2" t="s">
        <v>121</v>
      </c>
      <c r="AA13" s="2" t="s">
        <v>121</v>
      </c>
      <c r="AB13" s="2" t="s">
        <v>121</v>
      </c>
      <c r="AC13" s="2" t="s">
        <v>121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 t="s">
        <v>121</v>
      </c>
      <c r="AP13" s="2"/>
      <c r="AQ13" s="2"/>
      <c r="AR13" s="2"/>
      <c r="AS13" s="2"/>
      <c r="AT13" s="2"/>
      <c r="AU13" s="7"/>
      <c r="AV13" s="7"/>
      <c r="AW13" s="7"/>
    </row>
    <row r="14" spans="1:49" s="1" customFormat="1">
      <c r="A14" s="30"/>
      <c r="B14" s="9" t="s">
        <v>47</v>
      </c>
      <c r="C14" s="2"/>
      <c r="D14" s="2"/>
      <c r="E14" s="2"/>
      <c r="F14" s="2" t="s">
        <v>121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 t="s">
        <v>121</v>
      </c>
      <c r="AA14" s="2"/>
      <c r="AB14" s="2" t="s">
        <v>121</v>
      </c>
      <c r="AC14" s="2" t="s">
        <v>121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 t="s">
        <v>121</v>
      </c>
      <c r="AP14" s="2"/>
      <c r="AQ14" s="2"/>
      <c r="AR14" s="2"/>
      <c r="AS14" s="2"/>
      <c r="AT14" s="2"/>
      <c r="AU14" s="7"/>
      <c r="AV14" s="7"/>
      <c r="AW14" s="7"/>
    </row>
    <row r="15" spans="1:49">
      <c r="A15" s="30" t="s">
        <v>49</v>
      </c>
      <c r="B15" s="7" t="s">
        <v>50</v>
      </c>
      <c r="C15" s="2" t="s">
        <v>121</v>
      </c>
      <c r="D15" s="2" t="s">
        <v>121</v>
      </c>
      <c r="E15" s="2"/>
      <c r="F15" s="2" t="s">
        <v>121</v>
      </c>
      <c r="G15" s="2"/>
      <c r="H15" s="2"/>
      <c r="I15" s="2"/>
      <c r="J15" s="2"/>
      <c r="K15" s="2"/>
      <c r="L15" s="2"/>
      <c r="M15" s="2"/>
      <c r="N15" s="2" t="s">
        <v>121</v>
      </c>
      <c r="O15" s="2"/>
      <c r="P15" s="2"/>
      <c r="Q15" s="2"/>
      <c r="R15" s="2"/>
      <c r="S15" s="2"/>
      <c r="T15" s="2"/>
      <c r="U15" s="2"/>
      <c r="V15" s="2" t="s">
        <v>121</v>
      </c>
      <c r="W15" s="2"/>
      <c r="X15" s="2"/>
      <c r="Y15" s="2"/>
      <c r="Z15" s="2" t="s">
        <v>121</v>
      </c>
      <c r="AA15" s="2"/>
      <c r="AB15" s="2" t="s">
        <v>121</v>
      </c>
      <c r="AC15" s="2" t="s">
        <v>121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 t="s">
        <v>121</v>
      </c>
      <c r="AP15" s="2"/>
      <c r="AQ15" s="2" t="s">
        <v>121</v>
      </c>
      <c r="AR15" s="2"/>
      <c r="AS15" s="2" t="s">
        <v>121</v>
      </c>
      <c r="AT15" s="2"/>
      <c r="AU15" s="7"/>
      <c r="AV15" s="7"/>
      <c r="AW15" s="7"/>
    </row>
    <row r="16" spans="1:49">
      <c r="A16" s="30"/>
      <c r="B16" s="10" t="s">
        <v>51</v>
      </c>
      <c r="C16" s="2" t="s">
        <v>121</v>
      </c>
      <c r="D16" s="2"/>
      <c r="E16" s="2"/>
      <c r="F16" s="2"/>
      <c r="G16" s="2"/>
      <c r="H16" s="2"/>
      <c r="I16" s="2"/>
      <c r="J16" s="2"/>
      <c r="K16" s="2"/>
      <c r="L16" s="2"/>
      <c r="M16" s="2" t="s">
        <v>121</v>
      </c>
      <c r="N16" s="2"/>
      <c r="O16" s="2"/>
      <c r="P16" s="2" t="s">
        <v>121</v>
      </c>
      <c r="Q16" s="2"/>
      <c r="R16" s="2" t="s">
        <v>114</v>
      </c>
      <c r="S16" s="2"/>
      <c r="T16" s="2"/>
      <c r="U16" s="2"/>
      <c r="V16" s="2" t="s">
        <v>121</v>
      </c>
      <c r="W16" s="2"/>
      <c r="X16" s="2"/>
      <c r="Y16" s="2"/>
      <c r="Z16" s="2" t="s">
        <v>121</v>
      </c>
      <c r="AA16" s="2"/>
      <c r="AB16" s="2" t="s">
        <v>121</v>
      </c>
      <c r="AC16" s="2" t="s">
        <v>121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 t="s">
        <v>121</v>
      </c>
      <c r="AP16" s="2"/>
      <c r="AQ16" s="2"/>
      <c r="AR16" s="2"/>
      <c r="AS16" s="2"/>
      <c r="AT16" s="2"/>
      <c r="AU16" s="7"/>
      <c r="AV16" s="7"/>
      <c r="AW16" s="7"/>
    </row>
    <row r="17" spans="1:49">
      <c r="A17" s="30"/>
      <c r="B17" s="7" t="s">
        <v>52</v>
      </c>
      <c r="C17" s="2"/>
      <c r="D17" s="2"/>
      <c r="E17" s="2" t="s">
        <v>121</v>
      </c>
      <c r="F17" s="2"/>
      <c r="G17" s="2" t="s">
        <v>121</v>
      </c>
      <c r="H17" s="2"/>
      <c r="I17" s="2"/>
      <c r="J17" s="2"/>
      <c r="K17" s="2"/>
      <c r="L17" s="2"/>
      <c r="M17" s="2" t="s">
        <v>121</v>
      </c>
      <c r="N17" s="2"/>
      <c r="O17" s="2"/>
      <c r="P17" s="2"/>
      <c r="Q17" s="2"/>
      <c r="R17" s="2"/>
      <c r="S17" s="2"/>
      <c r="T17" s="2"/>
      <c r="U17" s="2"/>
      <c r="V17" s="2" t="s">
        <v>121</v>
      </c>
      <c r="W17" s="2" t="s">
        <v>121</v>
      </c>
      <c r="X17" s="2"/>
      <c r="Y17" s="2"/>
      <c r="Z17" s="2" t="s">
        <v>121</v>
      </c>
      <c r="AA17" s="2" t="s">
        <v>121</v>
      </c>
      <c r="AB17" s="2"/>
      <c r="AC17" s="2"/>
      <c r="AD17" s="2"/>
      <c r="AE17" s="2"/>
      <c r="AF17" s="2"/>
      <c r="AG17" s="2"/>
      <c r="AH17" s="2"/>
      <c r="AI17" s="2"/>
      <c r="AJ17" s="2" t="s">
        <v>121</v>
      </c>
      <c r="AK17" s="2" t="s">
        <v>121</v>
      </c>
      <c r="AL17" s="2"/>
      <c r="AM17" s="2"/>
      <c r="AN17" s="2"/>
      <c r="AO17" s="2" t="s">
        <v>121</v>
      </c>
      <c r="AP17" s="2"/>
      <c r="AQ17" s="2"/>
      <c r="AR17" s="2"/>
      <c r="AS17" s="2"/>
      <c r="AT17" s="2" t="s">
        <v>121</v>
      </c>
      <c r="AU17" s="7" t="s">
        <v>121</v>
      </c>
      <c r="AV17" s="7"/>
      <c r="AW17" s="7"/>
    </row>
    <row r="18" spans="1:49" s="1" customFormat="1">
      <c r="A18" s="30"/>
      <c r="B18" s="7" t="s">
        <v>53</v>
      </c>
      <c r="C18" s="2" t="s">
        <v>121</v>
      </c>
      <c r="D18" s="2" t="s">
        <v>121</v>
      </c>
      <c r="E18" s="2"/>
      <c r="F18" s="2" t="s">
        <v>121</v>
      </c>
      <c r="G18" s="2"/>
      <c r="H18" s="2"/>
      <c r="I18" s="2"/>
      <c r="J18" s="2"/>
      <c r="K18" s="2" t="s">
        <v>121</v>
      </c>
      <c r="L18" s="2"/>
      <c r="M18" s="2"/>
      <c r="N18" s="2" t="s">
        <v>121</v>
      </c>
      <c r="O18" s="2"/>
      <c r="P18" s="2"/>
      <c r="Q18" s="2"/>
      <c r="R18" s="2"/>
      <c r="S18" s="2"/>
      <c r="T18" s="2"/>
      <c r="U18" s="2"/>
      <c r="V18" s="2" t="s">
        <v>121</v>
      </c>
      <c r="W18" s="2"/>
      <c r="X18" s="2"/>
      <c r="Y18" s="2"/>
      <c r="Z18" s="2" t="s">
        <v>121</v>
      </c>
      <c r="AA18" s="2"/>
      <c r="AB18" s="2" t="s">
        <v>121</v>
      </c>
      <c r="AC18" s="2" t="s">
        <v>121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 t="s">
        <v>121</v>
      </c>
      <c r="AP18" s="2"/>
      <c r="AQ18" s="2" t="s">
        <v>121</v>
      </c>
      <c r="AR18" s="2"/>
      <c r="AS18" s="2" t="s">
        <v>121</v>
      </c>
      <c r="AT18" s="2"/>
      <c r="AU18" s="7"/>
      <c r="AV18" s="7"/>
      <c r="AW18" s="7"/>
    </row>
    <row r="19" spans="1:49" s="1" customFormat="1">
      <c r="A19" s="30"/>
      <c r="B19" s="8" t="s">
        <v>95</v>
      </c>
      <c r="C19" s="2"/>
      <c r="D19" s="2"/>
      <c r="E19" s="2"/>
      <c r="F19" s="2"/>
      <c r="G19" s="2"/>
      <c r="H19" s="2"/>
      <c r="I19" s="2"/>
      <c r="J19" s="2"/>
      <c r="K19" s="2" t="s">
        <v>121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 t="s">
        <v>121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 t="s">
        <v>121</v>
      </c>
      <c r="AL19" s="2"/>
      <c r="AM19" s="2"/>
      <c r="AN19" s="2"/>
      <c r="AO19" s="2" t="s">
        <v>121</v>
      </c>
      <c r="AP19" s="2"/>
      <c r="AQ19" s="2"/>
      <c r="AR19" s="2"/>
      <c r="AS19" s="2"/>
      <c r="AT19" s="2"/>
      <c r="AU19" s="7"/>
      <c r="AV19" s="7"/>
      <c r="AW19" s="7"/>
    </row>
    <row r="20" spans="1:49" ht="21.75" customHeight="1">
      <c r="A20" s="35" t="s">
        <v>30</v>
      </c>
      <c r="B20" s="7" t="s">
        <v>31</v>
      </c>
      <c r="C20" s="2" t="s">
        <v>121</v>
      </c>
      <c r="D20" s="2" t="s">
        <v>121</v>
      </c>
      <c r="E20" s="2"/>
      <c r="F20" s="2"/>
      <c r="G20" s="2" t="s">
        <v>121</v>
      </c>
      <c r="H20" s="2"/>
      <c r="I20" s="2"/>
      <c r="J20" s="2"/>
      <c r="K20" s="2"/>
      <c r="L20" s="2"/>
      <c r="M20" s="2"/>
      <c r="N20" s="2" t="s">
        <v>121</v>
      </c>
      <c r="O20" s="2"/>
      <c r="P20" s="2"/>
      <c r="Q20" s="2"/>
      <c r="R20" s="2"/>
      <c r="S20" s="2"/>
      <c r="T20" s="2"/>
      <c r="U20" s="2"/>
      <c r="V20" s="2" t="s">
        <v>121</v>
      </c>
      <c r="W20" s="2"/>
      <c r="X20" s="2"/>
      <c r="Y20" s="2"/>
      <c r="Z20" s="2"/>
      <c r="AA20" s="2"/>
      <c r="AB20" s="2" t="s">
        <v>121</v>
      </c>
      <c r="AC20" s="2" t="s">
        <v>121</v>
      </c>
      <c r="AD20" s="2"/>
      <c r="AE20" s="2"/>
      <c r="AF20" s="2" t="s">
        <v>121</v>
      </c>
      <c r="AG20" s="2"/>
      <c r="AH20" s="2"/>
      <c r="AI20" s="2"/>
      <c r="AJ20" s="2"/>
      <c r="AK20" s="2" t="s">
        <v>121</v>
      </c>
      <c r="AL20" s="2"/>
      <c r="AM20" s="2"/>
      <c r="AN20" s="2"/>
      <c r="AO20" s="2"/>
      <c r="AP20" s="2"/>
      <c r="AQ20" s="2"/>
      <c r="AR20" s="2"/>
      <c r="AS20" s="2"/>
      <c r="AT20" s="2"/>
      <c r="AU20" s="7"/>
      <c r="AV20" s="7"/>
      <c r="AW20" s="7"/>
    </row>
    <row r="21" spans="1:49" ht="16.5" customHeight="1">
      <c r="A21" s="35"/>
      <c r="B21" s="7" t="s">
        <v>96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 t="s">
        <v>121</v>
      </c>
      <c r="AG21" s="2"/>
      <c r="AH21" s="2"/>
      <c r="AI21" s="2"/>
      <c r="AJ21" s="2"/>
      <c r="AK21" s="2" t="s">
        <v>121</v>
      </c>
      <c r="AL21" s="2"/>
      <c r="AM21" s="2"/>
      <c r="AN21" s="2"/>
      <c r="AO21" s="2"/>
      <c r="AP21" s="2"/>
      <c r="AQ21" s="2"/>
      <c r="AR21" s="2"/>
      <c r="AS21" s="2" t="s">
        <v>121</v>
      </c>
      <c r="AT21" s="2"/>
      <c r="AU21" s="7"/>
      <c r="AV21" s="7"/>
      <c r="AW21" s="7"/>
    </row>
    <row r="22" spans="1:49" s="1" customFormat="1">
      <c r="A22" s="35" t="s">
        <v>60</v>
      </c>
      <c r="B22" s="7" t="s">
        <v>55</v>
      </c>
      <c r="C22" s="2"/>
      <c r="D22" s="2"/>
      <c r="E22" s="2" t="s">
        <v>121</v>
      </c>
      <c r="F22" s="2"/>
      <c r="G22" s="2" t="s">
        <v>121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 t="s">
        <v>121</v>
      </c>
      <c r="V22" s="2"/>
      <c r="W22" s="2"/>
      <c r="X22" s="2"/>
      <c r="Y22" s="2"/>
      <c r="Z22" s="2"/>
      <c r="AA22" s="2"/>
      <c r="AB22" s="2"/>
      <c r="AC22" s="2"/>
      <c r="AD22" s="2"/>
      <c r="AE22" s="2" t="s">
        <v>121</v>
      </c>
      <c r="AF22" s="2"/>
      <c r="AG22" s="2"/>
      <c r="AH22" s="2"/>
      <c r="AI22" s="2"/>
      <c r="AJ22" s="2"/>
      <c r="AK22" s="2" t="s">
        <v>121</v>
      </c>
      <c r="AL22" s="2" t="s">
        <v>121</v>
      </c>
      <c r="AM22" s="2"/>
      <c r="AN22" s="2"/>
      <c r="AO22" s="2"/>
      <c r="AP22" s="2"/>
      <c r="AQ22" s="2"/>
      <c r="AR22" s="2"/>
      <c r="AS22" s="2"/>
      <c r="AT22" s="2"/>
      <c r="AU22" s="7"/>
      <c r="AV22" s="7"/>
      <c r="AW22" s="7"/>
    </row>
    <row r="23" spans="1:49" s="1" customFormat="1">
      <c r="A23" s="35"/>
      <c r="B23" s="7" t="s">
        <v>56</v>
      </c>
      <c r="C23" s="2"/>
      <c r="D23" s="2"/>
      <c r="E23" s="2"/>
      <c r="F23" s="2" t="s">
        <v>121</v>
      </c>
      <c r="G23" s="2" t="s">
        <v>121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 t="s">
        <v>121</v>
      </c>
      <c r="V23" s="2"/>
      <c r="W23" s="2"/>
      <c r="X23" s="2"/>
      <c r="Y23" s="2"/>
      <c r="Z23" s="2"/>
      <c r="AA23" s="2"/>
      <c r="AB23" s="2" t="s">
        <v>121</v>
      </c>
      <c r="AC23" s="2" t="s">
        <v>121</v>
      </c>
      <c r="AD23" s="2"/>
      <c r="AE23" s="2"/>
      <c r="AF23" s="2" t="s">
        <v>121</v>
      </c>
      <c r="AG23" s="2"/>
      <c r="AH23" s="2"/>
      <c r="AI23" s="2"/>
      <c r="AJ23" s="2"/>
      <c r="AK23" s="2" t="s">
        <v>121</v>
      </c>
      <c r="AL23" s="2"/>
      <c r="AM23" s="2" t="s">
        <v>121</v>
      </c>
      <c r="AN23" s="2"/>
      <c r="AO23" s="2"/>
      <c r="AP23" s="2"/>
      <c r="AQ23" s="2"/>
      <c r="AR23" s="2"/>
      <c r="AS23" s="2" t="s">
        <v>121</v>
      </c>
      <c r="AT23" s="2" t="s">
        <v>121</v>
      </c>
      <c r="AU23" s="7"/>
      <c r="AV23" s="7"/>
      <c r="AW23" s="7"/>
    </row>
    <row r="24" spans="1:49" s="1" customFormat="1">
      <c r="A24" s="35"/>
      <c r="B24" s="7" t="s">
        <v>57</v>
      </c>
      <c r="C24" s="2"/>
      <c r="D24" s="2" t="s">
        <v>121</v>
      </c>
      <c r="E24" s="2"/>
      <c r="F24" s="2"/>
      <c r="G24" s="2" t="s">
        <v>121</v>
      </c>
      <c r="H24" s="2"/>
      <c r="I24" s="2"/>
      <c r="J24" s="2"/>
      <c r="K24" s="2"/>
      <c r="L24" s="2"/>
      <c r="M24" s="2" t="s">
        <v>121</v>
      </c>
      <c r="N24" s="2"/>
      <c r="O24" s="2"/>
      <c r="P24" s="2"/>
      <c r="Q24" s="2"/>
      <c r="R24" s="2"/>
      <c r="S24" s="2"/>
      <c r="T24" s="2"/>
      <c r="U24" s="2"/>
      <c r="V24" s="2" t="s">
        <v>121</v>
      </c>
      <c r="W24" s="2"/>
      <c r="X24" s="2"/>
      <c r="Y24" s="2"/>
      <c r="Z24" s="2"/>
      <c r="AA24" s="2" t="s">
        <v>121</v>
      </c>
      <c r="AB24" s="2"/>
      <c r="AC24" s="2"/>
      <c r="AD24" s="2"/>
      <c r="AE24" s="2"/>
      <c r="AF24" s="2"/>
      <c r="AG24" s="2" t="s">
        <v>121</v>
      </c>
      <c r="AH24" s="2"/>
      <c r="AI24" s="2"/>
      <c r="AJ24" s="2"/>
      <c r="AK24" s="2" t="s">
        <v>121</v>
      </c>
      <c r="AL24" s="2"/>
      <c r="AM24" s="2"/>
      <c r="AN24" s="2"/>
      <c r="AO24" s="2"/>
      <c r="AP24" s="2"/>
      <c r="AQ24" s="2"/>
      <c r="AR24" s="2"/>
      <c r="AS24" s="2"/>
      <c r="AT24" s="2"/>
      <c r="AU24" s="7"/>
      <c r="AV24" s="7"/>
      <c r="AW24" s="7"/>
    </row>
    <row r="25" spans="1:49" s="1" customFormat="1">
      <c r="A25" s="35"/>
      <c r="B25" s="7" t="s">
        <v>97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 t="s">
        <v>121</v>
      </c>
      <c r="AA25" s="2"/>
      <c r="AB25" s="2"/>
      <c r="AC25" s="2" t="s">
        <v>121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 t="s">
        <v>121</v>
      </c>
      <c r="AP25" s="2"/>
      <c r="AQ25" s="2"/>
      <c r="AR25" s="2"/>
      <c r="AS25" s="2" t="s">
        <v>121</v>
      </c>
      <c r="AT25" s="2" t="s">
        <v>121</v>
      </c>
      <c r="AU25" s="7"/>
      <c r="AV25" s="7"/>
      <c r="AW25" s="7"/>
    </row>
    <row r="26" spans="1:49" s="1" customFormat="1">
      <c r="A26" s="35"/>
      <c r="B26" s="7" t="s">
        <v>58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 t="s">
        <v>121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 t="s">
        <v>121</v>
      </c>
      <c r="AA26" s="2"/>
      <c r="AB26" s="2"/>
      <c r="AC26" s="2"/>
      <c r="AD26" s="2"/>
      <c r="AE26" s="2"/>
      <c r="AF26" s="2" t="s">
        <v>121</v>
      </c>
      <c r="AG26" s="2"/>
      <c r="AH26" s="2"/>
      <c r="AI26" s="2"/>
      <c r="AJ26" s="2"/>
      <c r="AK26" s="2"/>
      <c r="AL26" s="2"/>
      <c r="AM26" s="2"/>
      <c r="AN26" s="2"/>
      <c r="AO26" s="2" t="s">
        <v>121</v>
      </c>
      <c r="AP26" s="2"/>
      <c r="AQ26" s="2"/>
      <c r="AR26" s="2"/>
      <c r="AS26" s="2"/>
      <c r="AT26" s="2"/>
      <c r="AU26" s="7"/>
      <c r="AV26" s="7"/>
      <c r="AW26" s="7"/>
    </row>
    <row r="27" spans="1:49" s="1" customFormat="1">
      <c r="A27" s="35"/>
      <c r="B27" s="7" t="s">
        <v>59</v>
      </c>
      <c r="C27" s="2"/>
      <c r="D27" s="2"/>
      <c r="E27" s="2"/>
      <c r="F27" s="2"/>
      <c r="G27" s="2" t="s">
        <v>121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 t="s">
        <v>121</v>
      </c>
      <c r="AH27" s="2"/>
      <c r="AI27" s="2"/>
      <c r="AJ27" s="2"/>
      <c r="AK27" s="2"/>
      <c r="AL27" s="2" t="s">
        <v>121</v>
      </c>
      <c r="AM27" s="2"/>
      <c r="AN27" s="2"/>
      <c r="AO27" s="2"/>
      <c r="AP27" s="2"/>
      <c r="AQ27" s="2"/>
      <c r="AR27" s="2"/>
      <c r="AS27" s="2"/>
      <c r="AT27" s="2"/>
      <c r="AU27" s="7"/>
      <c r="AV27" s="7"/>
      <c r="AW27" s="7"/>
    </row>
    <row r="28" spans="1:49">
      <c r="A28" s="30" t="s">
        <v>66</v>
      </c>
      <c r="B28" s="6" t="s">
        <v>32</v>
      </c>
      <c r="C28" s="2" t="s">
        <v>121</v>
      </c>
      <c r="D28" s="2"/>
      <c r="E28" s="2" t="s">
        <v>121</v>
      </c>
      <c r="F28" s="2"/>
      <c r="G28" s="2"/>
      <c r="H28" s="2"/>
      <c r="I28" s="2"/>
      <c r="J28" s="2"/>
      <c r="K28" s="2"/>
      <c r="L28" s="2"/>
      <c r="M28" s="2" t="s">
        <v>121</v>
      </c>
      <c r="N28" s="2"/>
      <c r="O28" s="2"/>
      <c r="P28" s="2"/>
      <c r="Q28" s="2"/>
      <c r="R28" s="2"/>
      <c r="S28" s="2"/>
      <c r="T28" s="2"/>
      <c r="U28" s="2" t="s">
        <v>121</v>
      </c>
      <c r="V28" s="2"/>
      <c r="W28" s="2"/>
      <c r="X28" s="2"/>
      <c r="Y28" s="2"/>
      <c r="Z28" s="2" t="s">
        <v>121</v>
      </c>
      <c r="AA28" s="2"/>
      <c r="AB28" s="2" t="s">
        <v>121</v>
      </c>
      <c r="AC28" s="2" t="s">
        <v>121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 t="s">
        <v>121</v>
      </c>
      <c r="AP28" s="2"/>
      <c r="AQ28" s="2"/>
      <c r="AR28" s="2"/>
      <c r="AS28" s="2"/>
      <c r="AT28" s="2" t="s">
        <v>121</v>
      </c>
      <c r="AU28" s="7" t="s">
        <v>121</v>
      </c>
      <c r="AV28" s="7"/>
      <c r="AW28" s="7"/>
    </row>
    <row r="29" spans="1:49">
      <c r="A29" s="30"/>
      <c r="B29" s="7" t="s">
        <v>61</v>
      </c>
      <c r="C29" s="2" t="s">
        <v>121</v>
      </c>
      <c r="D29" s="2"/>
      <c r="E29" s="2"/>
      <c r="F29" s="2"/>
      <c r="G29" s="2"/>
      <c r="H29" s="2"/>
      <c r="I29" s="2"/>
      <c r="J29" s="2"/>
      <c r="K29" s="2" t="s">
        <v>121</v>
      </c>
      <c r="L29" s="2"/>
      <c r="M29" s="2"/>
      <c r="N29" s="2"/>
      <c r="O29" s="2"/>
      <c r="P29" s="2"/>
      <c r="Q29" s="2"/>
      <c r="R29" s="2"/>
      <c r="S29" s="2"/>
      <c r="T29" s="2"/>
      <c r="U29" s="2" t="s">
        <v>121</v>
      </c>
      <c r="V29" s="2"/>
      <c r="W29" s="2"/>
      <c r="X29" s="2"/>
      <c r="Y29" s="2"/>
      <c r="Z29" s="2" t="s">
        <v>121</v>
      </c>
      <c r="AA29" s="2"/>
      <c r="AB29" s="2" t="s">
        <v>121</v>
      </c>
      <c r="AC29" s="2" t="s">
        <v>121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 t="s">
        <v>121</v>
      </c>
      <c r="AP29" s="2"/>
      <c r="AQ29" s="2" t="s">
        <v>121</v>
      </c>
      <c r="AR29" s="2"/>
      <c r="AS29" s="2"/>
      <c r="AT29" s="2"/>
      <c r="AU29" s="7"/>
      <c r="AV29" s="7"/>
      <c r="AW29" s="7"/>
    </row>
    <row r="30" spans="1:49" ht="30">
      <c r="A30" s="30"/>
      <c r="B30" s="10" t="s">
        <v>62</v>
      </c>
      <c r="C30" s="2" t="s">
        <v>121</v>
      </c>
      <c r="D30" s="2"/>
      <c r="E30" s="2"/>
      <c r="F30" s="2"/>
      <c r="G30" s="2"/>
      <c r="H30" s="2"/>
      <c r="I30" s="2"/>
      <c r="J30" s="2"/>
      <c r="K30" s="2" t="s">
        <v>121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 t="s">
        <v>121</v>
      </c>
      <c r="AC30" s="2" t="s">
        <v>121</v>
      </c>
      <c r="AD30" s="2"/>
      <c r="AE30" s="2"/>
      <c r="AF30" s="2" t="s">
        <v>121</v>
      </c>
      <c r="AG30" s="2"/>
      <c r="AH30" s="2"/>
      <c r="AI30" s="2"/>
      <c r="AJ30" s="2"/>
      <c r="AK30" s="2"/>
      <c r="AL30" s="2"/>
      <c r="AM30" s="2"/>
      <c r="AN30" s="2"/>
      <c r="AO30" s="2" t="s">
        <v>121</v>
      </c>
      <c r="AP30" s="2"/>
      <c r="AQ30" s="2" t="s">
        <v>121</v>
      </c>
      <c r="AR30" s="2"/>
      <c r="AS30" s="2"/>
      <c r="AT30" s="2"/>
      <c r="AU30" s="7"/>
      <c r="AV30" s="7"/>
      <c r="AW30" s="7"/>
    </row>
    <row r="31" spans="1:49" s="1" customFormat="1">
      <c r="A31" s="30"/>
      <c r="B31" s="10" t="s">
        <v>63</v>
      </c>
      <c r="C31" s="2" t="s">
        <v>121</v>
      </c>
      <c r="D31" s="2"/>
      <c r="E31" s="2"/>
      <c r="F31" s="2" t="s">
        <v>121</v>
      </c>
      <c r="G31" s="2"/>
      <c r="H31" s="2"/>
      <c r="I31" s="2"/>
      <c r="J31" s="2"/>
      <c r="K31" s="2"/>
      <c r="L31" s="2"/>
      <c r="M31" s="2" t="s">
        <v>121</v>
      </c>
      <c r="N31" s="2"/>
      <c r="O31" s="2" t="s">
        <v>121</v>
      </c>
      <c r="P31" s="2"/>
      <c r="Q31" s="2"/>
      <c r="R31" s="2"/>
      <c r="S31" s="2"/>
      <c r="T31" s="2"/>
      <c r="U31" s="2"/>
      <c r="V31" s="2" t="s">
        <v>121</v>
      </c>
      <c r="W31" s="2"/>
      <c r="X31" s="2"/>
      <c r="Y31" s="2"/>
      <c r="Z31" s="2" t="s">
        <v>121</v>
      </c>
      <c r="AA31" s="2" t="s">
        <v>121</v>
      </c>
      <c r="AB31" s="2" t="s">
        <v>121</v>
      </c>
      <c r="AC31" s="2" t="s">
        <v>121</v>
      </c>
      <c r="AD31" s="2"/>
      <c r="AE31" s="2"/>
      <c r="AF31" s="2" t="s">
        <v>121</v>
      </c>
      <c r="AG31" s="2"/>
      <c r="AH31" s="2"/>
      <c r="AI31" s="2"/>
      <c r="AJ31" s="2"/>
      <c r="AK31" s="2" t="s">
        <v>121</v>
      </c>
      <c r="AL31" s="2"/>
      <c r="AM31" s="2"/>
      <c r="AN31" s="2"/>
      <c r="AO31" s="2" t="s">
        <v>121</v>
      </c>
      <c r="AP31" s="2"/>
      <c r="AQ31" s="2"/>
      <c r="AR31" s="2"/>
      <c r="AS31" s="2" t="s">
        <v>121</v>
      </c>
      <c r="AT31" s="2" t="s">
        <v>121</v>
      </c>
      <c r="AU31" s="7" t="s">
        <v>121</v>
      </c>
      <c r="AV31" s="7"/>
      <c r="AW31" s="7"/>
    </row>
    <row r="32" spans="1:49" s="1" customFormat="1">
      <c r="A32" s="30"/>
      <c r="B32" s="10" t="s">
        <v>64</v>
      </c>
      <c r="C32" s="2" t="s">
        <v>121</v>
      </c>
      <c r="D32" s="2"/>
      <c r="E32" s="2"/>
      <c r="F32" s="2" t="s">
        <v>121</v>
      </c>
      <c r="G32" s="2"/>
      <c r="H32" s="2"/>
      <c r="I32" s="2" t="s">
        <v>121</v>
      </c>
      <c r="J32" s="2"/>
      <c r="K32" s="2" t="s">
        <v>121</v>
      </c>
      <c r="L32" s="2"/>
      <c r="M32" s="2" t="s">
        <v>121</v>
      </c>
      <c r="N32" s="2"/>
      <c r="O32" s="2"/>
      <c r="P32" s="2"/>
      <c r="Q32" s="2"/>
      <c r="R32" s="2"/>
      <c r="S32" s="2" t="s">
        <v>121</v>
      </c>
      <c r="T32" s="2" t="s">
        <v>121</v>
      </c>
      <c r="U32" s="2"/>
      <c r="V32" s="2"/>
      <c r="W32" s="2" t="s">
        <v>121</v>
      </c>
      <c r="X32" s="2"/>
      <c r="Y32" s="2" t="s">
        <v>121</v>
      </c>
      <c r="Z32" s="2" t="s">
        <v>121</v>
      </c>
      <c r="AA32" s="2" t="s">
        <v>121</v>
      </c>
      <c r="AB32" s="2" t="s">
        <v>121</v>
      </c>
      <c r="AC32" s="2" t="s">
        <v>121</v>
      </c>
      <c r="AD32" s="2"/>
      <c r="AE32" s="2"/>
      <c r="AF32" s="2"/>
      <c r="AG32" s="2"/>
      <c r="AH32" s="2" t="s">
        <v>121</v>
      </c>
      <c r="AI32" s="2"/>
      <c r="AJ32" s="2"/>
      <c r="AK32" s="2"/>
      <c r="AL32" s="2"/>
      <c r="AM32" s="2"/>
      <c r="AN32" s="2"/>
      <c r="AO32" s="2" t="s">
        <v>121</v>
      </c>
      <c r="AP32" s="2"/>
      <c r="AQ32" s="2"/>
      <c r="AR32" s="2"/>
      <c r="AS32" s="2"/>
      <c r="AT32" s="2"/>
      <c r="AU32" s="7" t="s">
        <v>121</v>
      </c>
      <c r="AV32" s="7"/>
      <c r="AW32" s="7"/>
    </row>
    <row r="33" spans="1:49" s="1" customFormat="1">
      <c r="A33" s="30"/>
      <c r="B33" s="10" t="s">
        <v>65</v>
      </c>
      <c r="C33" s="2" t="s">
        <v>121</v>
      </c>
      <c r="D33" s="2"/>
      <c r="E33" s="2"/>
      <c r="F33" s="2" t="s">
        <v>121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 t="s">
        <v>121</v>
      </c>
      <c r="AA33" s="2"/>
      <c r="AB33" s="2"/>
      <c r="AC33" s="2"/>
      <c r="AD33" s="2"/>
      <c r="AE33" s="2"/>
      <c r="AF33" s="2" t="s">
        <v>121</v>
      </c>
      <c r="AG33" s="2"/>
      <c r="AH33" s="2"/>
      <c r="AI33" s="2"/>
      <c r="AJ33" s="2"/>
      <c r="AK33" s="2"/>
      <c r="AL33" s="2"/>
      <c r="AM33" s="2"/>
      <c r="AN33" s="2"/>
      <c r="AO33" s="2" t="s">
        <v>121</v>
      </c>
      <c r="AP33" s="2"/>
      <c r="AQ33" s="2"/>
      <c r="AR33" s="2"/>
      <c r="AS33" s="2"/>
      <c r="AT33" s="2"/>
      <c r="AU33" s="7"/>
      <c r="AV33" s="7"/>
      <c r="AW33" s="7"/>
    </row>
    <row r="34" spans="1:49">
      <c r="A34" s="36"/>
      <c r="B34" s="7" t="s">
        <v>67</v>
      </c>
      <c r="C34" s="2"/>
      <c r="D34" s="2"/>
      <c r="E34" s="2" t="s">
        <v>121</v>
      </c>
      <c r="F34" s="2"/>
      <c r="G34" s="2"/>
      <c r="H34" s="2"/>
      <c r="I34" s="2"/>
      <c r="J34" s="2"/>
      <c r="K34" s="2" t="s">
        <v>121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 t="s">
        <v>121</v>
      </c>
      <c r="AA34" s="2" t="s">
        <v>121</v>
      </c>
      <c r="AB34" s="2"/>
      <c r="AC34" s="2" t="s">
        <v>121</v>
      </c>
      <c r="AD34" s="2"/>
      <c r="AE34" s="2"/>
      <c r="AF34" s="2" t="s">
        <v>121</v>
      </c>
      <c r="AG34" s="2"/>
      <c r="AH34" s="2"/>
      <c r="AI34" s="2"/>
      <c r="AJ34" s="2"/>
      <c r="AK34" s="2" t="s">
        <v>121</v>
      </c>
      <c r="AL34" s="2"/>
      <c r="AM34" s="2"/>
      <c r="AN34" s="2"/>
      <c r="AO34" s="2" t="s">
        <v>121</v>
      </c>
      <c r="AP34" s="2"/>
      <c r="AQ34" s="2"/>
      <c r="AR34" s="2"/>
      <c r="AS34" s="2"/>
      <c r="AT34" s="2"/>
      <c r="AU34" s="7"/>
      <c r="AV34" s="7"/>
      <c r="AW34" s="7"/>
    </row>
    <row r="35" spans="1:49" s="1" customFormat="1">
      <c r="A35" s="36"/>
      <c r="B35" s="7" t="s">
        <v>68</v>
      </c>
      <c r="C35" s="2"/>
      <c r="D35" s="2"/>
      <c r="E35" s="2" t="s">
        <v>121</v>
      </c>
      <c r="F35" s="2"/>
      <c r="G35" s="2"/>
      <c r="H35" s="2"/>
      <c r="I35" s="2"/>
      <c r="J35" s="2"/>
      <c r="K35" s="2" t="s">
        <v>121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 t="s">
        <v>121</v>
      </c>
      <c r="AA35" s="2" t="s">
        <v>121</v>
      </c>
      <c r="AB35" s="2" t="s">
        <v>121</v>
      </c>
      <c r="AC35" s="2" t="s">
        <v>121</v>
      </c>
      <c r="AD35" s="2"/>
      <c r="AE35" s="2"/>
      <c r="AF35" s="2" t="s">
        <v>121</v>
      </c>
      <c r="AG35" s="2"/>
      <c r="AH35" s="2"/>
      <c r="AI35" s="2"/>
      <c r="AJ35" s="2"/>
      <c r="AK35" s="2" t="s">
        <v>121</v>
      </c>
      <c r="AL35" s="2"/>
      <c r="AM35" s="2"/>
      <c r="AN35" s="2"/>
      <c r="AO35" s="2" t="s">
        <v>121</v>
      </c>
      <c r="AP35" s="2"/>
      <c r="AQ35" s="2"/>
      <c r="AR35" s="2"/>
      <c r="AS35" s="2"/>
      <c r="AT35" s="2"/>
      <c r="AU35" s="7"/>
      <c r="AV35" s="7"/>
      <c r="AW35" s="7"/>
    </row>
    <row r="36" spans="1:49">
      <c r="A36" s="30" t="s">
        <v>74</v>
      </c>
      <c r="B36" s="7" t="s">
        <v>69</v>
      </c>
      <c r="C36" s="2"/>
      <c r="D36" s="2"/>
      <c r="E36" s="2" t="s">
        <v>121</v>
      </c>
      <c r="F36" s="2"/>
      <c r="G36" s="2"/>
      <c r="H36" s="2"/>
      <c r="I36" s="2"/>
      <c r="J36" s="2"/>
      <c r="K36" s="2" t="s">
        <v>121</v>
      </c>
      <c r="L36" s="2"/>
      <c r="M36" s="2"/>
      <c r="N36" s="2"/>
      <c r="O36" s="2" t="s">
        <v>121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 t="s">
        <v>121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 t="s">
        <v>121</v>
      </c>
      <c r="AP36" s="2"/>
      <c r="AQ36" s="2"/>
      <c r="AR36" s="2"/>
      <c r="AS36" s="2"/>
      <c r="AT36" s="2"/>
      <c r="AU36" s="7"/>
      <c r="AV36" s="7"/>
      <c r="AW36" s="7"/>
    </row>
    <row r="37" spans="1:49">
      <c r="A37" s="31"/>
      <c r="B37" s="7" t="s">
        <v>70</v>
      </c>
      <c r="C37" s="2" t="s">
        <v>121</v>
      </c>
      <c r="D37" s="2"/>
      <c r="E37" s="2"/>
      <c r="F37" s="2" t="s">
        <v>121</v>
      </c>
      <c r="G37" s="2"/>
      <c r="H37" s="2"/>
      <c r="I37" s="2"/>
      <c r="J37" s="2"/>
      <c r="K37" s="2"/>
      <c r="L37" s="2"/>
      <c r="M37" s="2" t="s">
        <v>121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 t="s">
        <v>121</v>
      </c>
      <c r="AA37" s="2"/>
      <c r="AB37" s="2" t="s">
        <v>121</v>
      </c>
      <c r="AC37" s="2" t="s">
        <v>121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 t="s">
        <v>121</v>
      </c>
      <c r="AP37" s="2"/>
      <c r="AQ37" s="2"/>
      <c r="AR37" s="2"/>
      <c r="AS37" s="2"/>
      <c r="AT37" s="2"/>
      <c r="AU37" s="7"/>
      <c r="AV37" s="7"/>
      <c r="AW37" s="7"/>
    </row>
    <row r="38" spans="1:49">
      <c r="A38" s="31"/>
      <c r="B38" s="10" t="s">
        <v>71</v>
      </c>
      <c r="C38" s="2"/>
      <c r="D38" s="2"/>
      <c r="E38" s="2" t="s">
        <v>121</v>
      </c>
      <c r="F38" s="2"/>
      <c r="G38" s="2" t="s">
        <v>121</v>
      </c>
      <c r="H38" s="2"/>
      <c r="I38" s="2"/>
      <c r="J38" s="2"/>
      <c r="K38" s="2" t="s">
        <v>121</v>
      </c>
      <c r="L38" s="2"/>
      <c r="M38" s="2" t="s">
        <v>121</v>
      </c>
      <c r="N38" s="2"/>
      <c r="O38" s="2"/>
      <c r="P38" s="2"/>
      <c r="Q38" s="2"/>
      <c r="R38" s="2"/>
      <c r="S38" s="2"/>
      <c r="T38" s="2"/>
      <c r="U38" s="2"/>
      <c r="V38" s="2" t="s">
        <v>121</v>
      </c>
      <c r="W38" s="2"/>
      <c r="X38" s="2"/>
      <c r="Y38" s="2"/>
      <c r="Z38" s="2"/>
      <c r="AA38" s="2" t="s">
        <v>121</v>
      </c>
      <c r="AB38" s="2"/>
      <c r="AC38" s="2"/>
      <c r="AD38" s="2"/>
      <c r="AE38" s="2"/>
      <c r="AF38" s="2"/>
      <c r="AG38" s="2"/>
      <c r="AH38" s="2"/>
      <c r="AI38" s="2"/>
      <c r="AJ38" s="2" t="s">
        <v>121</v>
      </c>
      <c r="AK38" s="2"/>
      <c r="AL38" s="2"/>
      <c r="AM38" s="2"/>
      <c r="AN38" s="2"/>
      <c r="AO38" s="2" t="s">
        <v>121</v>
      </c>
      <c r="AP38" s="2"/>
      <c r="AQ38" s="2" t="s">
        <v>121</v>
      </c>
      <c r="AR38" s="2"/>
      <c r="AS38" s="2"/>
      <c r="AT38" s="2"/>
      <c r="AU38" s="7"/>
      <c r="AV38" s="7"/>
      <c r="AW38" s="7"/>
    </row>
    <row r="39" spans="1:49">
      <c r="A39" s="31"/>
      <c r="B39" s="7" t="s">
        <v>72</v>
      </c>
      <c r="C39" s="2" t="s">
        <v>121</v>
      </c>
      <c r="D39" s="2"/>
      <c r="E39" s="2"/>
      <c r="F39" s="2" t="s">
        <v>121</v>
      </c>
      <c r="G39" s="2" t="s">
        <v>121</v>
      </c>
      <c r="H39" s="2"/>
      <c r="I39" s="2"/>
      <c r="J39" s="2"/>
      <c r="K39" s="2"/>
      <c r="L39" s="2"/>
      <c r="M39" s="2"/>
      <c r="N39" s="2" t="s">
        <v>121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 t="s">
        <v>121</v>
      </c>
      <c r="AA39" s="2"/>
      <c r="AB39" s="2" t="s">
        <v>121</v>
      </c>
      <c r="AC39" s="2" t="s">
        <v>121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 t="s">
        <v>121</v>
      </c>
      <c r="AP39" s="2"/>
      <c r="AQ39" s="2"/>
      <c r="AR39" s="2"/>
      <c r="AS39" s="2"/>
      <c r="AT39" s="2"/>
      <c r="AU39" s="7"/>
      <c r="AV39" s="7"/>
      <c r="AW39" s="7"/>
    </row>
    <row r="40" spans="1:49">
      <c r="A40" s="31"/>
      <c r="B40" s="7" t="s">
        <v>54</v>
      </c>
      <c r="C40" s="2"/>
      <c r="D40" s="2" t="s">
        <v>121</v>
      </c>
      <c r="E40" s="2"/>
      <c r="F40" s="2" t="s">
        <v>121</v>
      </c>
      <c r="G40" s="2" t="s">
        <v>121</v>
      </c>
      <c r="H40" s="2"/>
      <c r="I40" s="2"/>
      <c r="J40" s="2"/>
      <c r="K40" s="2"/>
      <c r="L40" s="2"/>
      <c r="M40" s="2"/>
      <c r="N40" s="2" t="s">
        <v>121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 t="s">
        <v>121</v>
      </c>
      <c r="AA40" s="2"/>
      <c r="AB40" s="2" t="s">
        <v>121</v>
      </c>
      <c r="AC40" s="2" t="s">
        <v>121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 t="s">
        <v>121</v>
      </c>
      <c r="AP40" s="2"/>
      <c r="AQ40" s="2" t="s">
        <v>121</v>
      </c>
      <c r="AR40" s="2"/>
      <c r="AS40" s="2"/>
      <c r="AT40" s="2"/>
      <c r="AU40" s="7"/>
      <c r="AV40" s="7"/>
      <c r="AW40" s="7"/>
    </row>
    <row r="41" spans="1:49">
      <c r="A41" s="31"/>
      <c r="B41" s="8" t="s">
        <v>29</v>
      </c>
      <c r="C41" s="2" t="s">
        <v>121</v>
      </c>
      <c r="D41" s="2"/>
      <c r="E41" s="2"/>
      <c r="F41" s="2"/>
      <c r="G41" s="2"/>
      <c r="H41" s="2"/>
      <c r="I41" s="2"/>
      <c r="J41" s="2" t="s">
        <v>121</v>
      </c>
      <c r="K41" s="2" t="s">
        <v>121</v>
      </c>
      <c r="L41" s="2"/>
      <c r="M41" s="2"/>
      <c r="N41" s="2"/>
      <c r="O41" s="2"/>
      <c r="P41" s="2"/>
      <c r="Q41" s="2"/>
      <c r="R41" s="2"/>
      <c r="S41" s="2"/>
      <c r="T41" s="2" t="s">
        <v>121</v>
      </c>
      <c r="U41" s="2"/>
      <c r="V41" s="2"/>
      <c r="W41" s="2"/>
      <c r="X41" s="2"/>
      <c r="Y41" s="2"/>
      <c r="Z41" s="2" t="s">
        <v>121</v>
      </c>
      <c r="AA41" s="2"/>
      <c r="AB41" s="2"/>
      <c r="AC41" s="2"/>
      <c r="AD41" s="2"/>
      <c r="AE41" s="2"/>
      <c r="AF41" s="2" t="s">
        <v>121</v>
      </c>
      <c r="AG41" s="2"/>
      <c r="AH41" s="2" t="s">
        <v>121</v>
      </c>
      <c r="AI41" s="2"/>
      <c r="AJ41" s="2"/>
      <c r="AK41" s="2"/>
      <c r="AL41" s="2"/>
      <c r="AM41" s="2" t="s">
        <v>121</v>
      </c>
      <c r="AN41" s="2"/>
      <c r="AO41" s="2"/>
      <c r="AP41" s="2" t="s">
        <v>121</v>
      </c>
      <c r="AQ41" s="2"/>
      <c r="AR41" s="2"/>
      <c r="AS41" s="2"/>
      <c r="AT41" s="2"/>
      <c r="AU41" s="7" t="s">
        <v>121</v>
      </c>
      <c r="AV41" s="7" t="s">
        <v>114</v>
      </c>
      <c r="AW41" s="7" t="s">
        <v>114</v>
      </c>
    </row>
    <row r="42" spans="1:49" s="1" customFormat="1">
      <c r="A42" s="31"/>
      <c r="B42" s="8" t="s">
        <v>73</v>
      </c>
      <c r="C42" s="2" t="s">
        <v>121</v>
      </c>
      <c r="D42" s="2"/>
      <c r="E42" s="2"/>
      <c r="F42" s="2"/>
      <c r="G42" s="2"/>
      <c r="H42" s="2"/>
      <c r="I42" s="2"/>
      <c r="J42" s="2"/>
      <c r="K42" s="2" t="s">
        <v>121</v>
      </c>
      <c r="L42" s="2"/>
      <c r="M42" s="2"/>
      <c r="N42" s="2"/>
      <c r="O42" s="2"/>
      <c r="P42" s="2"/>
      <c r="Q42" s="2"/>
      <c r="R42" s="2"/>
      <c r="S42" s="2"/>
      <c r="T42" s="2"/>
      <c r="U42" s="2" t="s">
        <v>121</v>
      </c>
      <c r="V42" s="2"/>
      <c r="W42" s="2"/>
      <c r="X42" s="2"/>
      <c r="Y42" s="2"/>
      <c r="Z42" s="2"/>
      <c r="AA42" s="2"/>
      <c r="AB42" s="2" t="s">
        <v>121</v>
      </c>
      <c r="AC42" s="2" t="s">
        <v>121</v>
      </c>
      <c r="AD42" s="2"/>
      <c r="AE42" s="2"/>
      <c r="AF42" s="2"/>
      <c r="AG42" s="2"/>
      <c r="AH42" s="2"/>
      <c r="AI42" s="2"/>
      <c r="AJ42" s="2"/>
      <c r="AK42" s="2" t="s">
        <v>121</v>
      </c>
      <c r="AL42" s="2"/>
      <c r="AM42" s="2"/>
      <c r="AN42" s="2"/>
      <c r="AO42" s="2"/>
      <c r="AP42" s="2"/>
      <c r="AQ42" s="2" t="s">
        <v>121</v>
      </c>
      <c r="AR42" s="2"/>
      <c r="AS42" s="2" t="s">
        <v>121</v>
      </c>
      <c r="AT42" s="2"/>
      <c r="AU42" s="7"/>
      <c r="AV42" s="7"/>
      <c r="AW42" s="7"/>
    </row>
    <row r="43" spans="1:49" s="1" customFormat="1" ht="30" customHeight="1">
      <c r="A43" s="33" t="s">
        <v>78</v>
      </c>
      <c r="B43" s="8" t="s">
        <v>75</v>
      </c>
      <c r="C43" s="2"/>
      <c r="D43" s="2"/>
      <c r="E43" s="2"/>
      <c r="F43" s="2"/>
      <c r="G43" s="2" t="s">
        <v>121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 t="s">
        <v>121</v>
      </c>
      <c r="V43" s="2"/>
      <c r="W43" s="2"/>
      <c r="X43" s="2" t="s">
        <v>121</v>
      </c>
      <c r="Y43" s="2"/>
      <c r="Z43" s="2"/>
      <c r="AA43" s="2"/>
      <c r="AB43" s="2"/>
      <c r="AC43" s="2"/>
      <c r="AD43" s="2" t="s">
        <v>121</v>
      </c>
      <c r="AE43" s="2"/>
      <c r="AF43" s="2"/>
      <c r="AG43" s="2"/>
      <c r="AH43" s="2"/>
      <c r="AI43" s="2"/>
      <c r="AJ43" s="2"/>
      <c r="AK43" s="2"/>
      <c r="AL43" s="2"/>
      <c r="AM43" s="2"/>
      <c r="AN43" s="2" t="s">
        <v>121</v>
      </c>
      <c r="AO43" s="2"/>
      <c r="AP43" s="2"/>
      <c r="AQ43" s="2"/>
      <c r="AR43" s="2"/>
      <c r="AS43" s="2"/>
      <c r="AT43" s="2"/>
      <c r="AU43" s="7"/>
      <c r="AV43" s="7"/>
      <c r="AW43" s="7"/>
    </row>
    <row r="44" spans="1:49" s="1" customFormat="1" ht="21" customHeight="1">
      <c r="A44" s="34"/>
      <c r="B44" s="8" t="s">
        <v>76</v>
      </c>
      <c r="C44" s="2"/>
      <c r="D44" s="2"/>
      <c r="E44" s="2"/>
      <c r="F44" s="2"/>
      <c r="G44" s="2" t="s">
        <v>121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 t="s">
        <v>121</v>
      </c>
      <c r="V44" s="2"/>
      <c r="W44" s="2"/>
      <c r="X44" s="2" t="s">
        <v>121</v>
      </c>
      <c r="Y44" s="2"/>
      <c r="Z44" s="2"/>
      <c r="AA44" s="2"/>
      <c r="AB44" s="2"/>
      <c r="AC44" s="2"/>
      <c r="AD44" s="2" t="s">
        <v>121</v>
      </c>
      <c r="AE44" s="2"/>
      <c r="AF44" s="2"/>
      <c r="AG44" s="2"/>
      <c r="AH44" s="2"/>
      <c r="AI44" s="2"/>
      <c r="AJ44" s="2"/>
      <c r="AK44" s="2"/>
      <c r="AL44" s="2"/>
      <c r="AM44" s="2"/>
      <c r="AN44" s="2" t="s">
        <v>121</v>
      </c>
      <c r="AO44" s="2"/>
      <c r="AP44" s="2"/>
      <c r="AQ44" s="2"/>
      <c r="AR44" s="2"/>
      <c r="AS44" s="2"/>
      <c r="AT44" s="2"/>
      <c r="AU44" s="7"/>
      <c r="AV44" s="7"/>
      <c r="AW44" s="7"/>
    </row>
    <row r="45" spans="1:49" ht="19.5" customHeight="1">
      <c r="A45" s="34"/>
      <c r="B45" s="7" t="s">
        <v>77</v>
      </c>
      <c r="C45" s="2"/>
      <c r="D45" s="2"/>
      <c r="E45" s="2"/>
      <c r="F45" s="2"/>
      <c r="G45" s="2" t="s">
        <v>121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 t="s">
        <v>121</v>
      </c>
      <c r="V45" s="2"/>
      <c r="W45" s="2"/>
      <c r="X45" s="2" t="s">
        <v>121</v>
      </c>
      <c r="Y45" s="2"/>
      <c r="Z45" s="2"/>
      <c r="AA45" s="2"/>
      <c r="AB45" s="2"/>
      <c r="AC45" s="2"/>
      <c r="AD45" s="2" t="s">
        <v>121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7"/>
      <c r="AV45" s="7"/>
      <c r="AW45" s="7"/>
    </row>
    <row r="46" spans="1:49" ht="30">
      <c r="A46" s="30" t="s">
        <v>93</v>
      </c>
      <c r="B46" s="9" t="s">
        <v>79</v>
      </c>
      <c r="C46" s="7" t="s">
        <v>121</v>
      </c>
      <c r="D46" s="7"/>
      <c r="E46" s="7"/>
      <c r="F46" s="7"/>
      <c r="G46" s="7"/>
      <c r="H46" s="7"/>
      <c r="I46" s="7"/>
      <c r="J46" s="7"/>
      <c r="K46" s="7" t="s">
        <v>121</v>
      </c>
      <c r="L46" s="7"/>
      <c r="M46" s="7"/>
      <c r="N46" s="7" t="s">
        <v>121</v>
      </c>
      <c r="O46" s="7"/>
      <c r="P46" s="7"/>
      <c r="Q46" s="7"/>
      <c r="R46" s="7"/>
      <c r="S46" s="7"/>
      <c r="T46" s="7"/>
      <c r="U46" s="7"/>
      <c r="V46" s="7"/>
      <c r="W46" s="7" t="s">
        <v>121</v>
      </c>
      <c r="X46" s="7"/>
      <c r="Y46" s="7" t="s">
        <v>121</v>
      </c>
      <c r="Z46" s="7"/>
      <c r="AA46" s="7" t="s">
        <v>121</v>
      </c>
      <c r="AB46" s="7"/>
      <c r="AC46" s="7"/>
      <c r="AD46" s="7"/>
      <c r="AE46" s="7"/>
      <c r="AF46" s="7" t="s">
        <v>121</v>
      </c>
      <c r="AG46" s="7"/>
      <c r="AH46" s="7"/>
      <c r="AI46" s="7" t="s">
        <v>121</v>
      </c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 t="s">
        <v>121</v>
      </c>
      <c r="AW46" s="7"/>
    </row>
    <row r="47" spans="1:49">
      <c r="A47" s="30"/>
      <c r="B47" s="8" t="s">
        <v>80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 t="s">
        <v>121</v>
      </c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 t="s">
        <v>121</v>
      </c>
      <c r="AP47" s="7"/>
      <c r="AQ47" s="7"/>
      <c r="AR47" s="7"/>
      <c r="AS47" s="7" t="s">
        <v>121</v>
      </c>
      <c r="AT47" s="7" t="s">
        <v>121</v>
      </c>
      <c r="AU47" s="7"/>
      <c r="AV47" s="7"/>
      <c r="AW47" s="7"/>
    </row>
    <row r="48" spans="1:49">
      <c r="A48" s="30"/>
      <c r="B48" s="8" t="s">
        <v>81</v>
      </c>
      <c r="C48" s="7"/>
      <c r="D48" s="7"/>
      <c r="E48" s="7"/>
      <c r="F48" s="7"/>
      <c r="G48" s="6" t="s">
        <v>121</v>
      </c>
      <c r="H48" s="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6" t="s">
        <v>121</v>
      </c>
      <c r="AE48" s="7"/>
      <c r="AF48" s="7"/>
      <c r="AG48" s="7" t="s">
        <v>121</v>
      </c>
      <c r="AH48" s="7"/>
      <c r="AI48" s="7"/>
      <c r="AJ48" s="7"/>
      <c r="AK48" s="7"/>
      <c r="AL48" s="7" t="s">
        <v>121</v>
      </c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>
      <c r="A49" s="30"/>
      <c r="B49" s="8" t="s">
        <v>82</v>
      </c>
      <c r="C49" s="7"/>
      <c r="D49" s="7"/>
      <c r="E49" s="7"/>
      <c r="F49" s="7"/>
      <c r="G49" s="6" t="s">
        <v>121</v>
      </c>
      <c r="H49" s="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6" t="s">
        <v>121</v>
      </c>
      <c r="AE49" s="7"/>
      <c r="AF49" s="7"/>
      <c r="AG49" s="7"/>
      <c r="AH49" s="7"/>
      <c r="AI49" s="7"/>
      <c r="AJ49" s="7"/>
      <c r="AK49" s="7"/>
      <c r="AL49" s="7" t="s">
        <v>121</v>
      </c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>
      <c r="A50" s="30"/>
      <c r="B50" s="8" t="s">
        <v>83</v>
      </c>
      <c r="C50" s="7"/>
      <c r="D50" s="7"/>
      <c r="E50" s="7" t="s">
        <v>121</v>
      </c>
      <c r="F50" s="7"/>
      <c r="G50" s="6" t="s">
        <v>121</v>
      </c>
      <c r="H50" s="6"/>
      <c r="I50" s="7"/>
      <c r="J50" s="7"/>
      <c r="K50" s="7"/>
      <c r="L50" s="7"/>
      <c r="M50" s="7"/>
      <c r="N50" s="7" t="s">
        <v>121</v>
      </c>
      <c r="O50" s="7"/>
      <c r="P50" s="7"/>
      <c r="Q50" s="7"/>
      <c r="R50" s="7"/>
      <c r="S50" s="7"/>
      <c r="T50" s="7"/>
      <c r="U50" s="7" t="s">
        <v>121</v>
      </c>
      <c r="V50" s="7"/>
      <c r="W50" s="7"/>
      <c r="X50" s="7"/>
      <c r="Y50" s="7"/>
      <c r="Z50" s="7" t="s">
        <v>121</v>
      </c>
      <c r="AA50" s="7"/>
      <c r="AB50" s="7" t="s">
        <v>121</v>
      </c>
      <c r="AC50" s="7" t="s">
        <v>121</v>
      </c>
      <c r="AD50" s="7"/>
      <c r="AE50" s="7"/>
      <c r="AF50" s="7"/>
      <c r="AG50" s="7"/>
      <c r="AH50" s="7"/>
      <c r="AI50" s="7"/>
      <c r="AJ50" s="7"/>
      <c r="AK50" s="7" t="s">
        <v>121</v>
      </c>
      <c r="AL50" s="7"/>
      <c r="AM50" s="7"/>
      <c r="AN50" s="7"/>
      <c r="AO50" s="7"/>
      <c r="AP50" s="7"/>
      <c r="AQ50" s="7"/>
      <c r="AR50" s="7"/>
      <c r="AS50" s="7" t="s">
        <v>121</v>
      </c>
      <c r="AT50" s="7"/>
      <c r="AU50" s="7"/>
      <c r="AV50" s="7"/>
      <c r="AW50" s="7"/>
    </row>
    <row r="51" spans="1:49">
      <c r="A51" s="30"/>
      <c r="B51" s="8" t="s">
        <v>84</v>
      </c>
      <c r="C51" s="7"/>
      <c r="D51" s="7"/>
      <c r="E51" s="7" t="s">
        <v>121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 t="s">
        <v>121</v>
      </c>
      <c r="AH51" s="7"/>
      <c r="AI51" s="7"/>
      <c r="AJ51" s="7"/>
      <c r="AK51" s="7" t="s">
        <v>121</v>
      </c>
      <c r="AL51" s="7"/>
      <c r="AM51" s="7"/>
      <c r="AN51" s="7"/>
      <c r="AO51" s="7"/>
      <c r="AP51" s="7"/>
      <c r="AQ51" s="7"/>
      <c r="AR51" s="7"/>
      <c r="AS51" s="7" t="s">
        <v>121</v>
      </c>
      <c r="AT51" s="7"/>
      <c r="AU51" s="7"/>
      <c r="AV51" s="7"/>
      <c r="AW51" s="7"/>
    </row>
    <row r="52" spans="1:49">
      <c r="A52" s="30"/>
      <c r="B52" s="8" t="s">
        <v>85</v>
      </c>
      <c r="C52" s="7"/>
      <c r="D52" s="7"/>
      <c r="E52" s="7" t="s">
        <v>121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 t="s">
        <v>121</v>
      </c>
      <c r="AA52" s="7"/>
      <c r="AB52" s="7" t="s">
        <v>121</v>
      </c>
      <c r="AC52" s="7"/>
      <c r="AD52" s="7"/>
      <c r="AE52" s="7"/>
      <c r="AF52" s="7"/>
      <c r="AG52" s="7"/>
      <c r="AH52" s="7"/>
      <c r="AI52" s="7"/>
      <c r="AJ52" s="7"/>
      <c r="AK52" s="7" t="s">
        <v>121</v>
      </c>
      <c r="AL52" s="7"/>
      <c r="AM52" s="7"/>
      <c r="AN52" s="7"/>
      <c r="AO52" s="7" t="s">
        <v>121</v>
      </c>
      <c r="AP52" s="7"/>
      <c r="AQ52" s="7" t="s">
        <v>121</v>
      </c>
      <c r="AR52" s="7"/>
      <c r="AS52" s="7" t="s">
        <v>121</v>
      </c>
      <c r="AT52" s="7"/>
      <c r="AU52" s="7"/>
      <c r="AV52" s="7"/>
      <c r="AW52" s="7"/>
    </row>
    <row r="53" spans="1:49">
      <c r="A53" s="30"/>
      <c r="B53" s="8" t="s">
        <v>86</v>
      </c>
      <c r="C53" s="7"/>
      <c r="D53" s="7" t="s">
        <v>121</v>
      </c>
      <c r="E53" s="7"/>
      <c r="F53" s="7" t="s">
        <v>121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 t="s">
        <v>121</v>
      </c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 t="s">
        <v>121</v>
      </c>
      <c r="AP53" s="7"/>
      <c r="AQ53" s="7"/>
      <c r="AR53" s="7"/>
      <c r="AS53" s="7"/>
      <c r="AT53" s="7"/>
      <c r="AU53" s="7"/>
      <c r="AV53" s="7"/>
      <c r="AW53" s="7"/>
    </row>
    <row r="54" spans="1:49">
      <c r="A54" s="30"/>
      <c r="B54" s="8" t="s">
        <v>87</v>
      </c>
      <c r="C54" s="7"/>
      <c r="D54" s="7"/>
      <c r="E54" s="7"/>
      <c r="F54" s="7"/>
      <c r="G54" s="7" t="s">
        <v>121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 t="s">
        <v>121</v>
      </c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>
      <c r="A55" s="30"/>
      <c r="B55" s="8" t="s">
        <v>88</v>
      </c>
      <c r="C55" s="7"/>
      <c r="D55" s="7"/>
      <c r="E55" s="7"/>
      <c r="F55" s="7"/>
      <c r="G55" s="7" t="s">
        <v>121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 t="s">
        <v>121</v>
      </c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>
      <c r="A56" s="30"/>
      <c r="B56" s="8" t="s">
        <v>89</v>
      </c>
      <c r="C56" s="7"/>
      <c r="D56" s="7"/>
      <c r="E56" s="7"/>
      <c r="F56" s="7"/>
      <c r="G56" s="7" t="s">
        <v>121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 t="s">
        <v>121</v>
      </c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>
      <c r="A57" s="30"/>
      <c r="B57" s="8" t="s">
        <v>90</v>
      </c>
      <c r="C57" s="7"/>
      <c r="D57" s="7"/>
      <c r="E57" s="7"/>
      <c r="F57" s="7" t="s">
        <v>121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 t="s">
        <v>121</v>
      </c>
      <c r="V57" s="7"/>
      <c r="W57" s="7"/>
      <c r="X57" s="7"/>
      <c r="Y57" s="7"/>
      <c r="Z57" s="7"/>
      <c r="AA57" s="7"/>
      <c r="AB57" s="7" t="s">
        <v>121</v>
      </c>
      <c r="AC57" s="7" t="s">
        <v>121</v>
      </c>
      <c r="AD57" s="7"/>
      <c r="AE57" s="7"/>
      <c r="AF57" s="7" t="s">
        <v>121</v>
      </c>
      <c r="AG57" s="7"/>
      <c r="AH57" s="7"/>
      <c r="AI57" s="7"/>
      <c r="AJ57" s="7"/>
      <c r="AK57" s="7" t="s">
        <v>121</v>
      </c>
      <c r="AL57" s="7" t="s">
        <v>121</v>
      </c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>
      <c r="A58" s="30"/>
      <c r="B58" s="8" t="s">
        <v>91</v>
      </c>
      <c r="C58" s="7"/>
      <c r="D58" s="7"/>
      <c r="E58" s="7"/>
      <c r="F58" s="7"/>
      <c r="G58" s="7" t="s">
        <v>121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 t="s">
        <v>121</v>
      </c>
      <c r="AE58" s="7"/>
      <c r="AF58" s="7"/>
      <c r="AG58" s="7"/>
      <c r="AH58" s="7"/>
      <c r="AI58" s="7"/>
      <c r="AJ58" s="7"/>
      <c r="AK58" s="7"/>
      <c r="AL58" s="7" t="s">
        <v>121</v>
      </c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1" customFormat="1">
      <c r="A59" s="30"/>
      <c r="B59" s="8" t="s">
        <v>99</v>
      </c>
      <c r="C59" s="7"/>
      <c r="D59" s="7"/>
      <c r="E59" s="7" t="s">
        <v>121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 t="s">
        <v>121</v>
      </c>
      <c r="W59" s="7"/>
      <c r="X59" s="7"/>
      <c r="Y59" s="7"/>
      <c r="Z59" s="7"/>
      <c r="AA59" s="7" t="s">
        <v>121</v>
      </c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 t="s">
        <v>121</v>
      </c>
      <c r="AP59" s="7"/>
      <c r="AQ59" s="7"/>
      <c r="AR59" s="7"/>
      <c r="AS59" s="7"/>
      <c r="AT59" s="7"/>
      <c r="AU59" s="7" t="s">
        <v>121</v>
      </c>
      <c r="AV59" s="7"/>
      <c r="AW59" s="7"/>
    </row>
    <row r="60" spans="1:49" s="1" customFormat="1">
      <c r="A60" s="30"/>
      <c r="B60" s="8" t="s">
        <v>100</v>
      </c>
      <c r="C60" s="7" t="s">
        <v>121</v>
      </c>
      <c r="D60" s="7"/>
      <c r="E60" s="7"/>
      <c r="F60" s="7"/>
      <c r="G60" s="7"/>
      <c r="H60" s="7"/>
      <c r="I60" s="7"/>
      <c r="J60" s="7"/>
      <c r="K60" s="7" t="s">
        <v>121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 t="s">
        <v>121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 t="s">
        <v>121</v>
      </c>
      <c r="AR60" s="7"/>
      <c r="AS60" s="7"/>
      <c r="AT60" s="7"/>
      <c r="AU60" s="7"/>
      <c r="AV60" s="7"/>
      <c r="AW60" s="7"/>
    </row>
    <row r="61" spans="1:49" s="1" customFormat="1">
      <c r="A61" s="30"/>
      <c r="B61" s="8" t="s">
        <v>101</v>
      </c>
      <c r="C61" s="7"/>
      <c r="D61" s="7"/>
      <c r="E61" s="7"/>
      <c r="F61" s="7"/>
      <c r="G61" s="7"/>
      <c r="H61" s="7"/>
      <c r="I61" s="7"/>
      <c r="J61" s="7"/>
      <c r="K61" s="7"/>
      <c r="L61" s="7" t="s">
        <v>121</v>
      </c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s="1" customFormat="1">
      <c r="A62" s="30"/>
      <c r="B62" s="8" t="s">
        <v>102</v>
      </c>
      <c r="C62" s="7"/>
      <c r="D62" s="7"/>
      <c r="E62" s="7"/>
      <c r="F62" s="7" t="s">
        <v>121</v>
      </c>
      <c r="G62" s="7"/>
      <c r="H62" s="7"/>
      <c r="I62" s="7"/>
      <c r="J62" s="7"/>
      <c r="K62" s="7"/>
      <c r="L62" s="7"/>
      <c r="M62" s="7"/>
      <c r="N62" s="7"/>
      <c r="O62" s="7" t="s">
        <v>121</v>
      </c>
      <c r="P62" s="7"/>
      <c r="Q62" s="7"/>
      <c r="R62" s="7"/>
      <c r="S62" s="7"/>
      <c r="T62" s="7"/>
      <c r="U62" s="7"/>
      <c r="V62" s="7" t="s">
        <v>121</v>
      </c>
      <c r="W62" s="7"/>
      <c r="X62" s="7"/>
      <c r="Y62" s="7"/>
      <c r="Z62" s="7" t="s">
        <v>121</v>
      </c>
      <c r="AA62" s="7" t="s">
        <v>121</v>
      </c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 t="s">
        <v>121</v>
      </c>
      <c r="AP62" s="7"/>
      <c r="AQ62" s="7"/>
      <c r="AR62" s="7"/>
      <c r="AS62" s="7"/>
      <c r="AT62" s="7"/>
      <c r="AU62" s="7"/>
      <c r="AV62" s="7"/>
      <c r="AW62" s="7"/>
    </row>
    <row r="63" spans="1:49">
      <c r="A63" s="30"/>
      <c r="B63" s="8" t="s">
        <v>92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 t="s">
        <v>121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 t="s">
        <v>121</v>
      </c>
      <c r="AA63" s="7"/>
      <c r="AB63" s="7"/>
      <c r="AC63" s="7"/>
      <c r="AD63" s="7"/>
      <c r="AE63" s="7"/>
      <c r="AF63" s="7"/>
      <c r="AG63" s="7" t="s">
        <v>121</v>
      </c>
      <c r="AH63" s="7"/>
      <c r="AI63" s="7"/>
      <c r="AJ63" s="7"/>
      <c r="AK63" s="7"/>
      <c r="AL63" s="7" t="s">
        <v>121</v>
      </c>
      <c r="AM63" s="7"/>
      <c r="AN63" s="7"/>
      <c r="AO63" s="7" t="s">
        <v>121</v>
      </c>
      <c r="AP63" s="7"/>
      <c r="AQ63" s="7"/>
      <c r="AR63" s="7"/>
      <c r="AS63" s="7"/>
      <c r="AT63" s="7"/>
      <c r="AU63" s="7"/>
      <c r="AV63" s="7"/>
      <c r="AW63" s="7"/>
    </row>
    <row r="64" spans="1:49">
      <c r="A64" s="31" t="s">
        <v>111</v>
      </c>
      <c r="B64" s="8" t="s">
        <v>98</v>
      </c>
      <c r="C64" s="7"/>
      <c r="D64" s="7" t="s">
        <v>121</v>
      </c>
      <c r="E64" s="7"/>
      <c r="F64" s="7"/>
      <c r="G64" s="7" t="s">
        <v>121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 t="s">
        <v>121</v>
      </c>
      <c r="AB64" s="7"/>
      <c r="AC64" s="7"/>
      <c r="AD64" s="7" t="s">
        <v>121</v>
      </c>
      <c r="AE64" s="7"/>
      <c r="AF64" s="7"/>
      <c r="AG64" s="7" t="s">
        <v>121</v>
      </c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>
      <c r="A65" s="31"/>
      <c r="B65" s="8" t="s">
        <v>103</v>
      </c>
      <c r="C65" s="7"/>
      <c r="D65" s="7"/>
      <c r="E65" s="7"/>
      <c r="F65" s="7"/>
      <c r="G65" s="7" t="s">
        <v>121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 t="s">
        <v>121</v>
      </c>
      <c r="V65" s="7"/>
      <c r="W65" s="7"/>
      <c r="X65" s="7"/>
      <c r="Y65" s="7"/>
      <c r="Z65" s="7"/>
      <c r="AA65" s="7" t="s">
        <v>121</v>
      </c>
      <c r="AB65" s="7"/>
      <c r="AC65" s="7"/>
      <c r="AD65" s="7"/>
      <c r="AE65" s="7"/>
      <c r="AF65" s="7"/>
      <c r="AG65" s="7"/>
      <c r="AH65" s="7"/>
      <c r="AI65" s="7"/>
      <c r="AJ65" s="7"/>
      <c r="AK65" s="7" t="s">
        <v>121</v>
      </c>
      <c r="AL65" s="7"/>
      <c r="AM65" s="7"/>
      <c r="AN65" s="7"/>
      <c r="AO65" s="7" t="s">
        <v>121</v>
      </c>
      <c r="AP65" s="7"/>
      <c r="AQ65" s="7"/>
      <c r="AR65" s="7"/>
      <c r="AS65" s="7"/>
      <c r="AT65" s="7"/>
      <c r="AU65" s="7"/>
      <c r="AV65" s="7"/>
      <c r="AW65" s="7"/>
    </row>
    <row r="66" spans="1:49">
      <c r="A66" s="31"/>
      <c r="B66" s="8" t="s">
        <v>104</v>
      </c>
      <c r="C66" s="7"/>
      <c r="D66" s="7" t="s">
        <v>121</v>
      </c>
      <c r="E66" s="7"/>
      <c r="F66" s="7"/>
      <c r="G66" s="7" t="s">
        <v>121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 t="s">
        <v>121</v>
      </c>
      <c r="AB66" s="7"/>
      <c r="AC66" s="7"/>
      <c r="AD66" s="7" t="s">
        <v>121</v>
      </c>
      <c r="AE66" s="7"/>
      <c r="AF66" s="7"/>
      <c r="AG66" s="7" t="s">
        <v>121</v>
      </c>
      <c r="AH66" s="7"/>
      <c r="AI66" s="7"/>
      <c r="AJ66" s="7"/>
      <c r="AK66" s="7"/>
      <c r="AL66" s="7" t="s">
        <v>121</v>
      </c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>
      <c r="A67" s="31"/>
      <c r="B67" s="8" t="s">
        <v>105</v>
      </c>
      <c r="C67" s="7"/>
      <c r="D67" s="7" t="s">
        <v>121</v>
      </c>
      <c r="E67" s="7"/>
      <c r="F67" s="7"/>
      <c r="G67" s="7" t="s">
        <v>121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 t="s">
        <v>121</v>
      </c>
      <c r="AB67" s="7"/>
      <c r="AC67" s="7"/>
      <c r="AD67" s="7" t="s">
        <v>121</v>
      </c>
      <c r="AE67" s="7"/>
      <c r="AF67" s="7"/>
      <c r="AG67" s="7" t="s">
        <v>121</v>
      </c>
      <c r="AH67" s="7"/>
      <c r="AI67" s="7"/>
      <c r="AJ67" s="7"/>
      <c r="AK67" s="7"/>
      <c r="AL67" s="7"/>
      <c r="AM67" s="7"/>
      <c r="AN67" s="7"/>
      <c r="AO67" s="7" t="s">
        <v>121</v>
      </c>
      <c r="AP67" s="7"/>
      <c r="AQ67" s="7"/>
      <c r="AR67" s="7"/>
      <c r="AS67" s="7"/>
      <c r="AT67" s="7"/>
      <c r="AU67" s="7"/>
      <c r="AV67" s="7"/>
      <c r="AW67" s="7"/>
    </row>
    <row r="68" spans="1:49">
      <c r="A68" s="31"/>
      <c r="B68" s="8" t="s">
        <v>106</v>
      </c>
      <c r="C68" s="7"/>
      <c r="D68" s="7"/>
      <c r="E68" s="7"/>
      <c r="F68" s="7"/>
      <c r="G68" s="7" t="s">
        <v>121</v>
      </c>
      <c r="H68" s="7" t="s">
        <v>121</v>
      </c>
      <c r="I68" s="7"/>
      <c r="J68" s="7"/>
      <c r="K68" s="7"/>
      <c r="L68" s="7"/>
      <c r="M68" s="7" t="s">
        <v>121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 t="s">
        <v>121</v>
      </c>
      <c r="AE68" s="7"/>
      <c r="AF68" s="7"/>
      <c r="AG68" s="7" t="s">
        <v>121</v>
      </c>
      <c r="AH68" s="7"/>
      <c r="AI68" s="7"/>
      <c r="AJ68" s="7"/>
      <c r="AK68" s="7" t="s">
        <v>121</v>
      </c>
      <c r="AL68" s="7" t="s">
        <v>121</v>
      </c>
      <c r="AM68" s="7"/>
      <c r="AN68" s="7"/>
      <c r="AO68" s="7"/>
      <c r="AP68" s="7"/>
      <c r="AQ68" s="7"/>
      <c r="AR68" s="7"/>
      <c r="AS68" s="7" t="s">
        <v>121</v>
      </c>
      <c r="AT68" s="7"/>
      <c r="AU68" s="7"/>
      <c r="AV68" s="7"/>
      <c r="AW68" s="7"/>
    </row>
    <row r="69" spans="1:49">
      <c r="A69" s="31"/>
      <c r="B69" s="8" t="s">
        <v>107</v>
      </c>
      <c r="C69" s="7"/>
      <c r="D69" s="7" t="s">
        <v>121</v>
      </c>
      <c r="E69" s="7"/>
      <c r="F69" s="7"/>
      <c r="G69" s="7" t="s">
        <v>121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 t="s">
        <v>121</v>
      </c>
      <c r="AB69" s="7"/>
      <c r="AC69" s="7"/>
      <c r="AD69" s="7" t="s">
        <v>121</v>
      </c>
      <c r="AE69" s="7"/>
      <c r="AF69" s="7"/>
      <c r="AG69" s="7" t="s">
        <v>121</v>
      </c>
      <c r="AH69" s="7"/>
      <c r="AI69" s="7"/>
      <c r="AJ69" s="7"/>
      <c r="AK69" s="7"/>
      <c r="AL69" s="7" t="s">
        <v>121</v>
      </c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>
      <c r="A70" s="31"/>
      <c r="B70" s="8" t="s">
        <v>108</v>
      </c>
      <c r="C70" s="7"/>
      <c r="D70" s="7" t="s">
        <v>121</v>
      </c>
      <c r="E70" s="7"/>
      <c r="F70" s="7"/>
      <c r="G70" s="7" t="s">
        <v>121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 t="s">
        <v>121</v>
      </c>
      <c r="AB70" s="7"/>
      <c r="AC70" s="7"/>
      <c r="AD70" s="7"/>
      <c r="AE70" s="7"/>
      <c r="AF70" s="7"/>
      <c r="AG70" s="7" t="s">
        <v>121</v>
      </c>
      <c r="AH70" s="7"/>
      <c r="AI70" s="7"/>
      <c r="AJ70" s="7"/>
      <c r="AK70" s="7" t="s">
        <v>121</v>
      </c>
      <c r="AL70" s="7"/>
      <c r="AM70" s="7"/>
      <c r="AN70" s="7"/>
      <c r="AO70" s="7" t="s">
        <v>121</v>
      </c>
      <c r="AP70" s="7"/>
      <c r="AQ70" s="7"/>
      <c r="AR70" s="7"/>
      <c r="AS70" s="7"/>
      <c r="AT70" s="7"/>
      <c r="AU70" s="7"/>
      <c r="AV70" s="7"/>
      <c r="AW70" s="7"/>
    </row>
    <row r="71" spans="1:49">
      <c r="A71" s="31"/>
      <c r="B71" s="8" t="s">
        <v>109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>
      <c r="A72" s="31"/>
      <c r="B72" s="8" t="s">
        <v>110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 t="s">
        <v>121</v>
      </c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>
      <c r="A73" s="7"/>
      <c r="B73" s="8" t="s">
        <v>33</v>
      </c>
      <c r="C73" s="7"/>
      <c r="D73" s="7" t="s">
        <v>121</v>
      </c>
      <c r="E73" s="7"/>
      <c r="F73" s="7"/>
      <c r="G73" s="7" t="s">
        <v>121</v>
      </c>
      <c r="H73" s="7"/>
      <c r="I73" s="7"/>
      <c r="J73" s="7"/>
      <c r="K73" s="7"/>
      <c r="L73" s="7"/>
      <c r="M73" s="7" t="s">
        <v>121</v>
      </c>
      <c r="N73" s="7"/>
      <c r="O73" s="7"/>
      <c r="P73" s="7"/>
      <c r="Q73" s="7"/>
      <c r="R73" s="7"/>
      <c r="S73" s="7"/>
      <c r="T73" s="7"/>
      <c r="U73" s="7"/>
      <c r="V73" s="7" t="s">
        <v>121</v>
      </c>
      <c r="W73" s="7" t="s">
        <v>121</v>
      </c>
      <c r="X73" s="7"/>
      <c r="Y73" s="7"/>
      <c r="Z73" s="7"/>
      <c r="AA73" s="7" t="s">
        <v>121</v>
      </c>
      <c r="AB73" s="7"/>
      <c r="AC73" s="7"/>
      <c r="AD73" s="7"/>
      <c r="AE73" s="7"/>
      <c r="AF73" s="7"/>
      <c r="AG73" s="7"/>
      <c r="AH73" s="7"/>
      <c r="AI73" s="7"/>
      <c r="AJ73" s="7" t="s">
        <v>121</v>
      </c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>
      <c r="A74" s="7"/>
      <c r="B74" s="8" t="s">
        <v>34</v>
      </c>
      <c r="C74" s="7" t="s">
        <v>121</v>
      </c>
      <c r="D74" s="7"/>
      <c r="E74" s="7"/>
      <c r="F74" s="7"/>
      <c r="G74" s="7"/>
      <c r="H74" s="7"/>
      <c r="I74" s="7"/>
      <c r="J74" s="7"/>
      <c r="K74" s="7" t="s">
        <v>121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 t="s">
        <v>121</v>
      </c>
      <c r="AW74" s="7" t="s">
        <v>121</v>
      </c>
    </row>
    <row r="75" spans="1:49">
      <c r="A75" s="7"/>
      <c r="B75" s="8" t="s">
        <v>35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 t="s">
        <v>114</v>
      </c>
      <c r="AV75" s="7"/>
      <c r="AW75" s="7"/>
    </row>
    <row r="76" spans="1:49">
      <c r="A76" s="7"/>
      <c r="B76" s="8" t="s">
        <v>36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 t="s">
        <v>114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>
      <c r="A77" s="7"/>
      <c r="B77" s="8" t="s">
        <v>37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 t="s">
        <v>114</v>
      </c>
      <c r="AG77" s="7"/>
      <c r="AH77" s="7"/>
      <c r="AI77" s="7"/>
      <c r="AJ77" s="7"/>
      <c r="AK77" s="7" t="s">
        <v>114</v>
      </c>
      <c r="AL77" s="7"/>
      <c r="AM77" s="7"/>
      <c r="AN77" s="7"/>
      <c r="AO77" s="7"/>
      <c r="AP77" s="7"/>
      <c r="AQ77" s="7"/>
      <c r="AR77" s="7"/>
      <c r="AS77" s="7" t="s">
        <v>114</v>
      </c>
      <c r="AT77" s="7"/>
      <c r="AU77" s="7"/>
      <c r="AV77" s="7"/>
      <c r="AW77" s="7"/>
    </row>
    <row r="78" spans="1:49">
      <c r="A78" s="7"/>
      <c r="B78" s="8" t="s">
        <v>46</v>
      </c>
      <c r="C78" s="7" t="s">
        <v>121</v>
      </c>
      <c r="D78" s="7"/>
      <c r="E78" s="7"/>
      <c r="F78" s="7"/>
      <c r="G78" s="7"/>
      <c r="H78" s="7"/>
      <c r="I78" s="7" t="s">
        <v>121</v>
      </c>
      <c r="J78" s="7"/>
      <c r="K78" s="7" t="s">
        <v>121</v>
      </c>
      <c r="L78" s="7"/>
      <c r="M78" s="7" t="s">
        <v>121</v>
      </c>
      <c r="N78" s="7"/>
      <c r="O78" s="7"/>
      <c r="P78" s="7"/>
      <c r="Q78" s="7"/>
      <c r="R78" s="7"/>
      <c r="S78" s="7" t="s">
        <v>121</v>
      </c>
      <c r="T78" s="7"/>
      <c r="U78" s="7"/>
      <c r="V78" s="7"/>
      <c r="W78" s="7" t="s">
        <v>121</v>
      </c>
      <c r="X78" s="7"/>
      <c r="Y78" s="7"/>
      <c r="Z78" s="7"/>
      <c r="AA78" s="7" t="s">
        <v>121</v>
      </c>
      <c r="AB78" s="7"/>
      <c r="AC78" s="7"/>
      <c r="AD78" s="7"/>
      <c r="AE78" s="7"/>
      <c r="AF78" s="7"/>
      <c r="AG78" s="7"/>
      <c r="AH78" s="7" t="s">
        <v>121</v>
      </c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</sheetData>
  <mergeCells count="11">
    <mergeCell ref="A46:A63"/>
    <mergeCell ref="A64:A72"/>
    <mergeCell ref="A2:A9"/>
    <mergeCell ref="A1:B1"/>
    <mergeCell ref="A43:A45"/>
    <mergeCell ref="A10:A14"/>
    <mergeCell ref="A15:A19"/>
    <mergeCell ref="A22:A27"/>
    <mergeCell ref="A28:A35"/>
    <mergeCell ref="A36:A42"/>
    <mergeCell ref="A20:A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M25" sqref="M25"/>
    </sheetView>
  </sheetViews>
  <sheetFormatPr defaultRowHeight="15"/>
  <cols>
    <col min="1" max="1" width="51.7109375" customWidth="1"/>
    <col min="3" max="3" width="12.42578125" customWidth="1"/>
    <col min="4" max="4" width="12.42578125" style="1" customWidth="1"/>
    <col min="5" max="5" width="10.42578125" customWidth="1"/>
    <col min="6" max="6" width="11.7109375" style="1" customWidth="1"/>
    <col min="7" max="7" width="10.7109375" customWidth="1"/>
    <col min="9" max="9" width="13.5703125" customWidth="1"/>
    <col min="11" max="11" width="16.42578125" customWidth="1"/>
    <col min="12" max="12" width="17.28515625" customWidth="1"/>
    <col min="13" max="13" width="15.85546875" customWidth="1"/>
    <col min="14" max="14" width="9.5703125" bestFit="1" customWidth="1"/>
  </cols>
  <sheetData>
    <row r="1" spans="1:14" s="1" customFormat="1">
      <c r="A1" s="1" t="s">
        <v>154</v>
      </c>
    </row>
    <row r="2" spans="1:14" s="1" customFormat="1">
      <c r="A2" s="1" t="s">
        <v>155</v>
      </c>
    </row>
    <row r="3" spans="1:14" s="1" customFormat="1">
      <c r="A3" s="1" t="s">
        <v>156</v>
      </c>
    </row>
    <row r="4" spans="1:14" s="1" customFormat="1">
      <c r="A4" s="24" t="s">
        <v>157</v>
      </c>
    </row>
    <row r="5" spans="1:14" s="1" customFormat="1">
      <c r="A5" s="40" t="s">
        <v>159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s="1" customFormat="1"/>
    <row r="7" spans="1:14" ht="75">
      <c r="A7" s="14"/>
      <c r="B7" s="12" t="s">
        <v>3</v>
      </c>
      <c r="C7" s="12" t="s">
        <v>141</v>
      </c>
      <c r="D7" s="12" t="s">
        <v>160</v>
      </c>
      <c r="E7" s="12" t="s">
        <v>13</v>
      </c>
      <c r="F7" s="12" t="s">
        <v>146</v>
      </c>
      <c r="G7" s="12" t="s">
        <v>144</v>
      </c>
      <c r="H7" s="12" t="s">
        <v>131</v>
      </c>
      <c r="I7" s="12" t="s">
        <v>18</v>
      </c>
      <c r="J7" s="12" t="s">
        <v>21</v>
      </c>
      <c r="K7" s="12" t="s">
        <v>135</v>
      </c>
      <c r="L7" s="12" t="s">
        <v>139</v>
      </c>
      <c r="M7" s="12" t="s">
        <v>150</v>
      </c>
      <c r="N7" s="12" t="s">
        <v>158</v>
      </c>
    </row>
    <row r="8" spans="1:14">
      <c r="A8" s="7" t="s">
        <v>55</v>
      </c>
      <c r="B8" s="15">
        <v>14</v>
      </c>
      <c r="C8" s="15">
        <v>14</v>
      </c>
      <c r="D8" s="15"/>
      <c r="E8" s="15">
        <v>14</v>
      </c>
      <c r="F8" s="15"/>
      <c r="G8" s="15"/>
      <c r="H8" s="15">
        <v>14</v>
      </c>
      <c r="I8" s="15"/>
      <c r="J8" s="15">
        <v>14</v>
      </c>
      <c r="K8" s="15">
        <v>14</v>
      </c>
      <c r="L8" s="15"/>
      <c r="M8" s="16"/>
      <c r="N8" s="17"/>
    </row>
    <row r="9" spans="1:14">
      <c r="A9" s="8" t="s">
        <v>81</v>
      </c>
      <c r="B9" s="15"/>
      <c r="C9" s="15">
        <v>9</v>
      </c>
      <c r="D9" s="15"/>
      <c r="E9" s="15"/>
      <c r="F9" s="15">
        <v>9</v>
      </c>
      <c r="G9" s="15"/>
      <c r="H9" s="15"/>
      <c r="I9" s="15">
        <v>9</v>
      </c>
      <c r="J9" s="15"/>
      <c r="K9" s="15">
        <v>9</v>
      </c>
      <c r="L9" s="15"/>
      <c r="M9" s="16">
        <v>9</v>
      </c>
      <c r="N9" s="17"/>
    </row>
    <row r="10" spans="1:14">
      <c r="A10" s="8" t="s">
        <v>145</v>
      </c>
      <c r="B10" s="15"/>
      <c r="C10" s="15">
        <v>9</v>
      </c>
      <c r="D10" s="15"/>
      <c r="E10" s="15">
        <v>9</v>
      </c>
      <c r="F10" s="15"/>
      <c r="G10" s="15"/>
      <c r="H10" s="15"/>
      <c r="I10" s="15"/>
      <c r="J10" s="15"/>
      <c r="K10" s="15"/>
      <c r="L10" s="15"/>
      <c r="M10" s="16"/>
      <c r="N10" s="17"/>
    </row>
    <row r="11" spans="1:14" s="1" customFormat="1">
      <c r="A11" s="8" t="s">
        <v>88</v>
      </c>
      <c r="B11" s="15"/>
      <c r="C11" s="15">
        <v>36</v>
      </c>
      <c r="D11" s="15"/>
      <c r="E11" s="15">
        <v>36</v>
      </c>
      <c r="F11" s="15"/>
      <c r="G11" s="15"/>
      <c r="H11" s="15"/>
      <c r="I11" s="15"/>
      <c r="J11" s="15"/>
      <c r="K11" s="15"/>
      <c r="L11" s="15"/>
      <c r="M11" s="16"/>
      <c r="N11" s="17"/>
    </row>
    <row r="12" spans="1:14">
      <c r="A12" s="8" t="s">
        <v>75</v>
      </c>
      <c r="B12" s="15"/>
      <c r="C12" s="15">
        <v>6</v>
      </c>
      <c r="D12" s="15">
        <v>6</v>
      </c>
      <c r="E12" s="15">
        <v>6</v>
      </c>
      <c r="F12" s="15">
        <v>6</v>
      </c>
      <c r="G12" s="15">
        <v>6</v>
      </c>
      <c r="H12" s="15"/>
      <c r="I12" s="15"/>
      <c r="J12" s="15"/>
      <c r="K12" s="15"/>
      <c r="L12" s="15">
        <v>6</v>
      </c>
      <c r="M12" s="16"/>
      <c r="N12" s="17"/>
    </row>
    <row r="13" spans="1:14" s="29" customFormat="1">
      <c r="A13" s="27" t="s">
        <v>142</v>
      </c>
      <c r="B13" s="28">
        <f t="shared" ref="B13:L13" si="0">SUM(B8:B12)</f>
        <v>14</v>
      </c>
      <c r="C13" s="28">
        <f>SUM(C8:C12)*3</f>
        <v>222</v>
      </c>
      <c r="D13" s="28">
        <f>SUM(D8:D12)*5</f>
        <v>30</v>
      </c>
      <c r="E13" s="28">
        <f t="shared" si="0"/>
        <v>65</v>
      </c>
      <c r="F13" s="28">
        <f t="shared" si="0"/>
        <v>15</v>
      </c>
      <c r="G13" s="28">
        <f t="shared" si="0"/>
        <v>6</v>
      </c>
      <c r="H13" s="28">
        <f t="shared" si="0"/>
        <v>14</v>
      </c>
      <c r="I13" s="28">
        <f t="shared" si="0"/>
        <v>9</v>
      </c>
      <c r="J13" s="28">
        <f>SUM(J8:J12)</f>
        <v>14</v>
      </c>
      <c r="K13" s="28">
        <f t="shared" si="0"/>
        <v>23</v>
      </c>
      <c r="L13" s="28">
        <f t="shared" si="0"/>
        <v>6</v>
      </c>
      <c r="M13" s="28">
        <v>9</v>
      </c>
      <c r="N13" s="28"/>
    </row>
    <row r="14" spans="1:14">
      <c r="A14" s="18" t="s">
        <v>140</v>
      </c>
      <c r="B14" s="21">
        <v>2.4500000000000002</v>
      </c>
      <c r="C14" s="21">
        <v>4.45</v>
      </c>
      <c r="D14" s="21">
        <v>1.61</v>
      </c>
      <c r="E14" s="21">
        <v>1.6</v>
      </c>
      <c r="F14" s="21">
        <v>13.7</v>
      </c>
      <c r="G14" s="21">
        <v>11.3</v>
      </c>
      <c r="H14" s="21">
        <v>8.0500000000000007</v>
      </c>
      <c r="I14" s="21">
        <v>6.5</v>
      </c>
      <c r="J14" s="21">
        <v>11.3</v>
      </c>
      <c r="K14" s="21">
        <v>35.5</v>
      </c>
      <c r="L14" s="21">
        <v>35.5</v>
      </c>
      <c r="M14" s="21">
        <v>6.5</v>
      </c>
      <c r="N14" s="21"/>
    </row>
    <row r="15" spans="1:14" s="1" customFormat="1">
      <c r="A15" s="18" t="s">
        <v>151</v>
      </c>
      <c r="B15" s="22">
        <f>ROUND(B13*B14,2)</f>
        <v>34.299999999999997</v>
      </c>
      <c r="C15" s="22">
        <f t="shared" ref="C15:M15" si="1">ROUND(C13*C14,2)</f>
        <v>987.9</v>
      </c>
      <c r="D15" s="22">
        <f t="shared" si="1"/>
        <v>48.3</v>
      </c>
      <c r="E15" s="22">
        <f t="shared" si="1"/>
        <v>104</v>
      </c>
      <c r="F15" s="22">
        <f t="shared" si="1"/>
        <v>205.5</v>
      </c>
      <c r="G15" s="22">
        <f t="shared" si="1"/>
        <v>67.8</v>
      </c>
      <c r="H15" s="22">
        <f t="shared" si="1"/>
        <v>112.7</v>
      </c>
      <c r="I15" s="22">
        <f t="shared" si="1"/>
        <v>58.5</v>
      </c>
      <c r="J15" s="22">
        <f t="shared" si="1"/>
        <v>158.19999999999999</v>
      </c>
      <c r="K15" s="22">
        <f t="shared" si="1"/>
        <v>816.5</v>
      </c>
      <c r="L15" s="22">
        <f t="shared" si="1"/>
        <v>213</v>
      </c>
      <c r="M15" s="22">
        <f t="shared" si="1"/>
        <v>58.5</v>
      </c>
      <c r="N15" s="25">
        <f>SUM(B15:M15)</f>
        <v>2865.2</v>
      </c>
    </row>
    <row r="16" spans="1:14" s="1" customFormat="1">
      <c r="A16" s="18" t="s">
        <v>153</v>
      </c>
      <c r="B16" s="22">
        <f>ROUND(B15*24%,2)</f>
        <v>8.23</v>
      </c>
      <c r="C16" s="22">
        <f t="shared" ref="C16:M16" si="2">ROUND(C15*24%,2)</f>
        <v>237.1</v>
      </c>
      <c r="D16" s="22">
        <f t="shared" si="2"/>
        <v>11.59</v>
      </c>
      <c r="E16" s="22">
        <f t="shared" si="2"/>
        <v>24.96</v>
      </c>
      <c r="F16" s="22">
        <f t="shared" si="2"/>
        <v>49.32</v>
      </c>
      <c r="G16" s="22">
        <f t="shared" si="2"/>
        <v>16.27</v>
      </c>
      <c r="H16" s="22">
        <f t="shared" si="2"/>
        <v>27.05</v>
      </c>
      <c r="I16" s="22">
        <f t="shared" si="2"/>
        <v>14.04</v>
      </c>
      <c r="J16" s="22">
        <f t="shared" si="2"/>
        <v>37.97</v>
      </c>
      <c r="K16" s="22">
        <f t="shared" si="2"/>
        <v>195.96</v>
      </c>
      <c r="L16" s="22">
        <f t="shared" si="2"/>
        <v>51.12</v>
      </c>
      <c r="M16" s="22">
        <f t="shared" si="2"/>
        <v>14.04</v>
      </c>
      <c r="N16" s="25">
        <f>SUM(B16:M16)</f>
        <v>687.65</v>
      </c>
    </row>
    <row r="17" spans="1:14" ht="15.75" thickBot="1">
      <c r="A17" s="19" t="s">
        <v>152</v>
      </c>
      <c r="B17" s="23">
        <f>B15+B16</f>
        <v>42.53</v>
      </c>
      <c r="C17" s="23">
        <f t="shared" ref="C17:M17" si="3">C15+C16</f>
        <v>1225</v>
      </c>
      <c r="D17" s="23">
        <f t="shared" si="3"/>
        <v>59.89</v>
      </c>
      <c r="E17" s="23">
        <f t="shared" si="3"/>
        <v>128.96</v>
      </c>
      <c r="F17" s="23">
        <f t="shared" si="3"/>
        <v>254.82</v>
      </c>
      <c r="G17" s="23">
        <f t="shared" si="3"/>
        <v>84.07</v>
      </c>
      <c r="H17" s="23">
        <f t="shared" si="3"/>
        <v>139.75</v>
      </c>
      <c r="I17" s="23">
        <f t="shared" si="3"/>
        <v>72.539999999999992</v>
      </c>
      <c r="J17" s="23">
        <f t="shared" si="3"/>
        <v>196.17</v>
      </c>
      <c r="K17" s="23">
        <f t="shared" si="3"/>
        <v>1012.46</v>
      </c>
      <c r="L17" s="23">
        <f t="shared" si="3"/>
        <v>264.12</v>
      </c>
      <c r="M17" s="23">
        <f t="shared" si="3"/>
        <v>72.539999999999992</v>
      </c>
      <c r="N17" s="26">
        <f>SUM(N15:N16)</f>
        <v>3552.85</v>
      </c>
    </row>
    <row r="18" spans="1:14" s="1" customFormat="1" ht="15.75" thickBot="1">
      <c r="A18" s="20" t="s">
        <v>147</v>
      </c>
      <c r="B18" s="37">
        <f>B17+C17+D17+E17+F17+G17+H17+I17+J17+K17+L17+M17</f>
        <v>3552.85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9"/>
    </row>
    <row r="19" spans="1:14">
      <c r="A19" s="13" t="s">
        <v>143</v>
      </c>
    </row>
    <row r="21" spans="1:14">
      <c r="A21" s="1" t="s">
        <v>148</v>
      </c>
    </row>
    <row r="22" spans="1:14">
      <c r="A22" s="1" t="s">
        <v>149</v>
      </c>
    </row>
    <row r="23" spans="1:14">
      <c r="A23" s="1"/>
    </row>
    <row r="24" spans="1:14">
      <c r="A24" s="1" t="s">
        <v>161</v>
      </c>
    </row>
    <row r="25" spans="1:14">
      <c r="A25" s="1"/>
    </row>
  </sheetData>
  <mergeCells count="2">
    <mergeCell ref="B18:M18"/>
    <mergeCell ref="A5:N5"/>
  </mergeCells>
  <pageMargins left="0.19685039370078741" right="0.11811023622047245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Γενικά</vt:lpstr>
      <vt:lpstr>ΝΠΔΔ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2020-05-12T07:38:33Z</cp:lastPrinted>
  <dcterms:created xsi:type="dcterms:W3CDTF">2019-06-19T09:20:51Z</dcterms:created>
  <dcterms:modified xsi:type="dcterms:W3CDTF">2020-06-01T11:50:04Z</dcterms:modified>
</cp:coreProperties>
</file>